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Sheet1!$A$2:$K$189</definedName>
    <definedName name="_xlnm._FilterDatabase" localSheetId="2" hidden="1">Sheet3!$E$4:$E$12</definedName>
    <definedName name="_xlnm.Print_Titles" localSheetId="0">Sheet1!$1:$2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90" s="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3"/>
  <c r="G127" i="3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</calcChain>
</file>

<file path=xl/sharedStrings.xml><?xml version="1.0" encoding="utf-8"?>
<sst xmlns="http://schemas.openxmlformats.org/spreadsheetml/2006/main" count="947" uniqueCount="236">
  <si>
    <t>序号</t>
  </si>
  <si>
    <t>姓名</t>
  </si>
  <si>
    <t>性别</t>
  </si>
  <si>
    <t>备注</t>
  </si>
  <si>
    <t>李俊蓉</t>
  </si>
  <si>
    <t>大龄失业人员</t>
  </si>
  <si>
    <t>202401</t>
  </si>
  <si>
    <t>202412</t>
  </si>
  <si>
    <t>靳新华</t>
  </si>
  <si>
    <t>王海娃</t>
  </si>
  <si>
    <t>薛小超</t>
  </si>
  <si>
    <t>仇永忠</t>
  </si>
  <si>
    <t>刘玉</t>
  </si>
  <si>
    <t>马海牛</t>
  </si>
  <si>
    <t>孙全红</t>
  </si>
  <si>
    <t>张保全</t>
  </si>
  <si>
    <t>马安心</t>
  </si>
  <si>
    <t>202410</t>
  </si>
  <si>
    <t>高志平</t>
  </si>
  <si>
    <t>杨振龙</t>
  </si>
  <si>
    <t>琚海群</t>
  </si>
  <si>
    <t>王慧玲</t>
  </si>
  <si>
    <t>张俊利</t>
  </si>
  <si>
    <t>裴斗明</t>
  </si>
  <si>
    <t>贾立军</t>
  </si>
  <si>
    <t>孙福民</t>
  </si>
  <si>
    <t>赵俊强</t>
  </si>
  <si>
    <t>202411</t>
  </si>
  <si>
    <t>范艳霞</t>
  </si>
  <si>
    <t>张志伟</t>
  </si>
  <si>
    <t>段红云</t>
  </si>
  <si>
    <t>原征青</t>
  </si>
  <si>
    <t>张扬</t>
  </si>
  <si>
    <t>202407</t>
  </si>
  <si>
    <t>宋跃斌</t>
  </si>
  <si>
    <t>202409</t>
  </si>
  <si>
    <t>杨翠</t>
  </si>
  <si>
    <t>王惠荣</t>
  </si>
  <si>
    <t>史民</t>
  </si>
  <si>
    <t>刘连生</t>
  </si>
  <si>
    <t>候红旗</t>
  </si>
  <si>
    <t>刘雷</t>
  </si>
  <si>
    <t>张羽</t>
  </si>
  <si>
    <t>王海选</t>
  </si>
  <si>
    <t>王景川</t>
  </si>
  <si>
    <t>李清山</t>
  </si>
  <si>
    <t>吕东其</t>
  </si>
  <si>
    <t>李曼</t>
  </si>
  <si>
    <t>残疾失业人员</t>
  </si>
  <si>
    <t>杜新发</t>
  </si>
  <si>
    <t>李后均</t>
  </si>
  <si>
    <t>李安荣</t>
  </si>
  <si>
    <t>贾雪玲</t>
  </si>
  <si>
    <t>王庆泉</t>
  </si>
  <si>
    <t>孙娟</t>
  </si>
  <si>
    <t>吴海军</t>
  </si>
  <si>
    <t>吴志强</t>
  </si>
  <si>
    <t>黄伟</t>
  </si>
  <si>
    <t>朱明彬</t>
  </si>
  <si>
    <t>李斌</t>
  </si>
  <si>
    <t>张国宁</t>
  </si>
  <si>
    <t>202406</t>
  </si>
  <si>
    <t>刘恒义</t>
  </si>
  <si>
    <t>翟金海</t>
  </si>
  <si>
    <t>郑立志</t>
  </si>
  <si>
    <t>杨建华</t>
  </si>
  <si>
    <t>杨晓升</t>
  </si>
  <si>
    <t>姚金凯</t>
  </si>
  <si>
    <t>王成林</t>
  </si>
  <si>
    <t>王嘉升</t>
  </si>
  <si>
    <t>贾红军</t>
  </si>
  <si>
    <t>李连生</t>
  </si>
  <si>
    <t>朱建敏</t>
  </si>
  <si>
    <t>薛耀泉</t>
  </si>
  <si>
    <t>202405</t>
  </si>
  <si>
    <t>毋永贵</t>
  </si>
  <si>
    <t>任文杰</t>
  </si>
  <si>
    <t>李平</t>
  </si>
  <si>
    <t>张建社</t>
  </si>
  <si>
    <t>渠喜群</t>
  </si>
  <si>
    <t>杜振安</t>
  </si>
  <si>
    <t>贾建廷</t>
  </si>
  <si>
    <t>杨百顺</t>
  </si>
  <si>
    <t>李红军</t>
  </si>
  <si>
    <t>张新龙</t>
  </si>
  <si>
    <t>杨光红</t>
  </si>
  <si>
    <t>黄志红</t>
  </si>
  <si>
    <t>刘秉军</t>
  </si>
  <si>
    <t>王静</t>
  </si>
  <si>
    <t>琚忠庆</t>
  </si>
  <si>
    <t>李建芳</t>
  </si>
  <si>
    <t>许翠玲</t>
  </si>
  <si>
    <t>张永杰</t>
  </si>
  <si>
    <t>景满霞</t>
  </si>
  <si>
    <t>常宗杰</t>
  </si>
  <si>
    <t>低保人员</t>
  </si>
  <si>
    <t>牛建明</t>
  </si>
  <si>
    <t>王应茂</t>
  </si>
  <si>
    <t>边俊明</t>
  </si>
  <si>
    <t>常志宏</t>
  </si>
  <si>
    <t>王安</t>
  </si>
  <si>
    <t>赵永安</t>
  </si>
  <si>
    <t>李向阳</t>
  </si>
  <si>
    <t>202404</t>
  </si>
  <si>
    <t>王林豹</t>
  </si>
  <si>
    <t>李长海</t>
  </si>
  <si>
    <t>杨慧琴</t>
  </si>
  <si>
    <t>刘春江</t>
  </si>
  <si>
    <t>杨淑琴</t>
  </si>
  <si>
    <t>杨艳</t>
  </si>
  <si>
    <t>贾东明</t>
  </si>
  <si>
    <t>杨宾宾</t>
  </si>
  <si>
    <t>翟李静</t>
  </si>
  <si>
    <t>任军理</t>
  </si>
  <si>
    <t>常菊梅</t>
  </si>
  <si>
    <t>董艳伟</t>
  </si>
  <si>
    <t>贾双林</t>
  </si>
  <si>
    <t>冯泉辉</t>
  </si>
  <si>
    <t>王国强</t>
  </si>
  <si>
    <t>王琨</t>
  </si>
  <si>
    <t>张霞</t>
  </si>
  <si>
    <t>城镇零就业家庭成员</t>
  </si>
  <si>
    <t>史恩</t>
  </si>
  <si>
    <t>常宏伟</t>
  </si>
  <si>
    <t>宛方兵</t>
  </si>
  <si>
    <t>范新明</t>
  </si>
  <si>
    <t>王洵</t>
  </si>
  <si>
    <t>孙玉和</t>
  </si>
  <si>
    <t>李宝发</t>
  </si>
  <si>
    <t>牛建杰</t>
  </si>
  <si>
    <t>董秀英</t>
  </si>
  <si>
    <t>李倩茹</t>
  </si>
  <si>
    <t>荆八一</t>
  </si>
  <si>
    <t>步忠文</t>
  </si>
  <si>
    <t>宁红卫</t>
  </si>
  <si>
    <t>常军民</t>
  </si>
  <si>
    <t>杨会民</t>
  </si>
  <si>
    <t>郑绍庆</t>
  </si>
  <si>
    <t>边俊杰</t>
  </si>
  <si>
    <t>吉宏跃</t>
  </si>
  <si>
    <t>王栋</t>
  </si>
  <si>
    <t>张贡献</t>
  </si>
  <si>
    <t>王晓聪</t>
  </si>
  <si>
    <t>黄霞</t>
  </si>
  <si>
    <t>乔随平</t>
  </si>
  <si>
    <t>李彦刚</t>
  </si>
  <si>
    <t>巩玉娜</t>
  </si>
  <si>
    <t>胡翠平</t>
  </si>
  <si>
    <t>王育红</t>
  </si>
  <si>
    <t>张国丽</t>
  </si>
  <si>
    <t>李建平</t>
  </si>
  <si>
    <t>丹俊燕</t>
  </si>
  <si>
    <t>被征地农民</t>
  </si>
  <si>
    <t>孙志轩</t>
  </si>
  <si>
    <t>李登</t>
  </si>
  <si>
    <t>李建绒</t>
  </si>
  <si>
    <t>崔珂</t>
  </si>
  <si>
    <t>王爱民</t>
  </si>
  <si>
    <t>张月仙</t>
  </si>
  <si>
    <t>杨石榴</t>
  </si>
  <si>
    <t>关海丽</t>
  </si>
  <si>
    <t>常卫东</t>
  </si>
  <si>
    <t>郭永军</t>
  </si>
  <si>
    <t>李建兵</t>
  </si>
  <si>
    <t>李俊芳</t>
  </si>
  <si>
    <t>穆春燕</t>
  </si>
  <si>
    <t>邓大勇</t>
  </si>
  <si>
    <t>关海玲</t>
  </si>
  <si>
    <t>付志飞</t>
  </si>
  <si>
    <t>张海云</t>
  </si>
  <si>
    <t>王建勇</t>
  </si>
  <si>
    <t>张红霞</t>
  </si>
  <si>
    <t>张彦林</t>
  </si>
  <si>
    <t>范明霞</t>
  </si>
  <si>
    <t>马建伟</t>
  </si>
  <si>
    <t>赵振清</t>
  </si>
  <si>
    <t>张悦艳</t>
  </si>
  <si>
    <t>王高才</t>
  </si>
  <si>
    <t>马文合</t>
  </si>
  <si>
    <t>王美丽</t>
  </si>
  <si>
    <t>王小林</t>
  </si>
  <si>
    <t>郝新珍</t>
  </si>
  <si>
    <t>常文艳</t>
  </si>
  <si>
    <t>王红梅</t>
  </si>
  <si>
    <t>王会新</t>
  </si>
  <si>
    <t>谭根成</t>
  </si>
  <si>
    <t>何军</t>
  </si>
  <si>
    <t>邢富华</t>
  </si>
  <si>
    <t>谭忠令</t>
  </si>
  <si>
    <t>陈建民</t>
  </si>
  <si>
    <t>杨立强</t>
  </si>
  <si>
    <t>王瑞</t>
  </si>
  <si>
    <t>祁丽俊</t>
  </si>
  <si>
    <t>秦友谊</t>
  </si>
  <si>
    <t>卫思源</t>
  </si>
  <si>
    <t>边慧霞</t>
  </si>
  <si>
    <t>卫琳</t>
  </si>
  <si>
    <t>朱强强</t>
  </si>
  <si>
    <t>谭菲菲</t>
  </si>
  <si>
    <t>肖彦芳</t>
  </si>
  <si>
    <t>郭建霄</t>
  </si>
  <si>
    <t>常良霞</t>
  </si>
  <si>
    <t>卫亚丽</t>
  </si>
  <si>
    <t>曹乐</t>
  </si>
  <si>
    <t>202411</t>
    <phoneticPr fontId="8" type="noConversion"/>
  </si>
  <si>
    <t>202412</t>
    <phoneticPr fontId="8" type="noConversion"/>
  </si>
  <si>
    <t>202411</t>
    <phoneticPr fontId="8" type="noConversion"/>
  </si>
  <si>
    <t>202412</t>
    <phoneticPr fontId="8" type="noConversion"/>
  </si>
  <si>
    <t>202405</t>
    <phoneticPr fontId="8" type="noConversion"/>
  </si>
  <si>
    <t>202409</t>
    <phoneticPr fontId="8" type="noConversion"/>
  </si>
  <si>
    <t>202401</t>
    <phoneticPr fontId="8" type="noConversion"/>
  </si>
  <si>
    <t>202405</t>
    <phoneticPr fontId="8" type="noConversion"/>
  </si>
  <si>
    <t>202412</t>
    <phoneticPr fontId="8" type="noConversion"/>
  </si>
  <si>
    <t>202408</t>
    <phoneticPr fontId="8" type="noConversion"/>
  </si>
  <si>
    <t>202412</t>
    <phoneticPr fontId="8" type="noConversion"/>
  </si>
  <si>
    <t>202411</t>
    <phoneticPr fontId="8" type="noConversion"/>
  </si>
  <si>
    <t>202412</t>
    <phoneticPr fontId="8" type="noConversion"/>
  </si>
  <si>
    <t>就业困难高校毕业生</t>
    <phoneticPr fontId="8" type="noConversion"/>
  </si>
  <si>
    <t>202409</t>
    <phoneticPr fontId="8" type="noConversion"/>
  </si>
  <si>
    <t>创业失败人员</t>
    <phoneticPr fontId="8" type="noConversion"/>
  </si>
  <si>
    <t>202404</t>
    <phoneticPr fontId="8" type="noConversion"/>
  </si>
  <si>
    <t>202403</t>
    <phoneticPr fontId="8" type="noConversion"/>
  </si>
  <si>
    <t>202406</t>
    <phoneticPr fontId="8" type="noConversion"/>
  </si>
  <si>
    <t>202405</t>
    <phoneticPr fontId="8" type="noConversion"/>
  </si>
  <si>
    <t>2024年度灵活就业社会保险补贴拟享受人员名单</t>
    <phoneticPr fontId="8" type="noConversion"/>
  </si>
  <si>
    <t>女</t>
  </si>
  <si>
    <t>男</t>
  </si>
  <si>
    <t>补贴时间起</t>
    <phoneticPr fontId="8" type="noConversion"/>
  </si>
  <si>
    <t>补贴时间止</t>
    <phoneticPr fontId="8" type="noConversion"/>
  </si>
  <si>
    <t>补贴月数</t>
    <phoneticPr fontId="8" type="noConversion"/>
  </si>
  <si>
    <t>补贴金额（元）</t>
    <phoneticPr fontId="8" type="noConversion"/>
  </si>
  <si>
    <t>补贴标准
（元/月）</t>
    <phoneticPr fontId="8" type="noConversion"/>
  </si>
  <si>
    <t>人员类别</t>
    <phoneticPr fontId="8" type="noConversion"/>
  </si>
  <si>
    <t>合计</t>
    <phoneticPr fontId="8" type="noConversion"/>
  </si>
  <si>
    <t>202401</t>
    <phoneticPr fontId="8" type="noConversion"/>
  </si>
  <si>
    <t>202411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</si>
</sst>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2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58" fontId="0" fillId="0" borderId="0" xfId="0" applyNumberFormat="1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quotePrefix="1" applyNumberFormat="1" applyFont="1" applyFill="1" applyBorder="1" applyAlignment="1" applyProtection="1">
      <alignment horizontal="center" vertical="center"/>
    </xf>
    <xf numFmtId="0" fontId="6" fillId="0" borderId="3" xfId="0" quotePrefix="1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7" fillId="2" borderId="3" xfId="0" quotePrefix="1" applyNumberFormat="1" applyFont="1" applyFill="1" applyBorder="1" applyAlignment="1" applyProtection="1">
      <alignment horizontal="center" vertical="center"/>
    </xf>
    <xf numFmtId="0" fontId="5" fillId="2" borderId="3" xfId="0" quotePrefix="1" applyNumberFormat="1" applyFont="1" applyFill="1" applyBorder="1" applyAlignment="1" applyProtection="1">
      <alignment horizontal="center" vertical="center"/>
    </xf>
    <xf numFmtId="0" fontId="7" fillId="0" borderId="3" xfId="0" quotePrefix="1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1" fillId="0" borderId="3" xfId="0" applyFont="1" applyFill="1" applyBorder="1">
      <alignment vertical="center"/>
    </xf>
    <xf numFmtId="0" fontId="1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4"/>
  <sheetViews>
    <sheetView tabSelected="1" zoomScale="90" zoomScaleNormal="90" workbookViewId="0">
      <pane ySplit="2" topLeftCell="A3" activePane="bottomLeft" state="frozen"/>
      <selection pane="bottomLeft" activeCell="Q60" sqref="Q60"/>
    </sheetView>
  </sheetViews>
  <sheetFormatPr defaultColWidth="9" defaultRowHeight="13.5"/>
  <cols>
    <col min="1" max="1" width="7.75" style="5" customWidth="1"/>
    <col min="2" max="2" width="12.125" style="5" customWidth="1"/>
    <col min="3" max="3" width="7.875" style="5" customWidth="1"/>
    <col min="4" max="4" width="18" style="5" customWidth="1"/>
    <col min="5" max="5" width="9.625" style="5" customWidth="1"/>
    <col min="6" max="6" width="11.375" style="6" customWidth="1"/>
    <col min="7" max="7" width="11.5" style="6" customWidth="1"/>
    <col min="8" max="8" width="9.375" style="5" customWidth="1"/>
    <col min="9" max="9" width="13.375" style="5" customWidth="1"/>
    <col min="10" max="10" width="7.75" style="5" customWidth="1"/>
    <col min="11" max="16384" width="9" style="5"/>
  </cols>
  <sheetData>
    <row r="1" spans="1:11" ht="41.25" customHeight="1">
      <c r="A1" s="42" t="s">
        <v>224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60.95" customHeight="1">
      <c r="A2" s="7" t="s">
        <v>0</v>
      </c>
      <c r="B2" s="7" t="s">
        <v>1</v>
      </c>
      <c r="C2" s="8" t="s">
        <v>2</v>
      </c>
      <c r="D2" s="8" t="s">
        <v>232</v>
      </c>
      <c r="E2" s="40" t="s">
        <v>231</v>
      </c>
      <c r="F2" s="9" t="s">
        <v>227</v>
      </c>
      <c r="G2" s="9" t="s">
        <v>228</v>
      </c>
      <c r="H2" s="8" t="s">
        <v>229</v>
      </c>
      <c r="I2" s="8" t="s">
        <v>230</v>
      </c>
      <c r="J2" s="7" t="s">
        <v>3</v>
      </c>
    </row>
    <row r="3" spans="1:11" ht="20.100000000000001" customHeight="1">
      <c r="A3" s="7">
        <v>1</v>
      </c>
      <c r="B3" s="7" t="s">
        <v>4</v>
      </c>
      <c r="C3" s="7" t="s">
        <v>225</v>
      </c>
      <c r="D3" s="7" t="s">
        <v>5</v>
      </c>
      <c r="E3" s="32">
        <v>493.56</v>
      </c>
      <c r="F3" s="2" t="s">
        <v>6</v>
      </c>
      <c r="G3" s="2" t="s">
        <v>7</v>
      </c>
      <c r="H3" s="7">
        <v>12</v>
      </c>
      <c r="I3" s="7">
        <f>493.56*H3</f>
        <v>5922.72</v>
      </c>
      <c r="J3" s="10"/>
    </row>
    <row r="4" spans="1:11" ht="20.100000000000001" customHeight="1">
      <c r="A4" s="7">
        <v>2</v>
      </c>
      <c r="B4" s="7" t="s">
        <v>8</v>
      </c>
      <c r="C4" s="7" t="s">
        <v>226</v>
      </c>
      <c r="D4" s="7" t="s">
        <v>5</v>
      </c>
      <c r="E4" s="32">
        <v>493.56</v>
      </c>
      <c r="F4" s="2" t="s">
        <v>6</v>
      </c>
      <c r="G4" s="2" t="s">
        <v>7</v>
      </c>
      <c r="H4" s="7">
        <v>12</v>
      </c>
      <c r="I4" s="7">
        <f t="shared" ref="I4:I67" si="0">493.56*H4</f>
        <v>5922.72</v>
      </c>
      <c r="J4" s="10"/>
    </row>
    <row r="5" spans="1:11" ht="20.100000000000001" customHeight="1">
      <c r="A5" s="7">
        <v>3</v>
      </c>
      <c r="B5" s="7" t="s">
        <v>9</v>
      </c>
      <c r="C5" s="7" t="s">
        <v>226</v>
      </c>
      <c r="D5" s="7" t="s">
        <v>5</v>
      </c>
      <c r="E5" s="32">
        <v>493.56</v>
      </c>
      <c r="F5" s="2" t="s">
        <v>6</v>
      </c>
      <c r="G5" s="2" t="s">
        <v>7</v>
      </c>
      <c r="H5" s="7">
        <v>12</v>
      </c>
      <c r="I5" s="7">
        <f t="shared" si="0"/>
        <v>5922.72</v>
      </c>
      <c r="J5" s="10"/>
    </row>
    <row r="6" spans="1:11" ht="20.100000000000001" customHeight="1">
      <c r="A6" s="7">
        <v>4</v>
      </c>
      <c r="B6" s="7" t="s">
        <v>10</v>
      </c>
      <c r="C6" s="7" t="s">
        <v>226</v>
      </c>
      <c r="D6" s="7" t="s">
        <v>5</v>
      </c>
      <c r="E6" s="32">
        <v>493.56</v>
      </c>
      <c r="F6" s="2" t="s">
        <v>6</v>
      </c>
      <c r="G6" s="2" t="s">
        <v>7</v>
      </c>
      <c r="H6" s="7">
        <v>12</v>
      </c>
      <c r="I6" s="7">
        <f t="shared" si="0"/>
        <v>5922.72</v>
      </c>
      <c r="J6" s="10"/>
    </row>
    <row r="7" spans="1:11" ht="20.100000000000001" customHeight="1">
      <c r="A7" s="7">
        <v>5</v>
      </c>
      <c r="B7" s="7" t="s">
        <v>11</v>
      </c>
      <c r="C7" s="7" t="s">
        <v>226</v>
      </c>
      <c r="D7" s="7" t="s">
        <v>5</v>
      </c>
      <c r="E7" s="32">
        <v>493.56</v>
      </c>
      <c r="F7" s="2" t="s">
        <v>6</v>
      </c>
      <c r="G7" s="2" t="s">
        <v>7</v>
      </c>
      <c r="H7" s="7">
        <v>12</v>
      </c>
      <c r="I7" s="7">
        <f t="shared" si="0"/>
        <v>5922.72</v>
      </c>
      <c r="J7" s="10"/>
    </row>
    <row r="8" spans="1:11" ht="20.100000000000001" customHeight="1">
      <c r="A8" s="7">
        <v>6</v>
      </c>
      <c r="B8" s="7" t="s">
        <v>12</v>
      </c>
      <c r="C8" s="7" t="s">
        <v>225</v>
      </c>
      <c r="D8" s="7" t="s">
        <v>5</v>
      </c>
      <c r="E8" s="32">
        <v>493.56</v>
      </c>
      <c r="F8" s="2" t="s">
        <v>6</v>
      </c>
      <c r="G8" s="2" t="s">
        <v>7</v>
      </c>
      <c r="H8" s="7">
        <v>12</v>
      </c>
      <c r="I8" s="7">
        <f t="shared" si="0"/>
        <v>5922.72</v>
      </c>
      <c r="J8" s="10"/>
    </row>
    <row r="9" spans="1:11" ht="20.100000000000001" customHeight="1">
      <c r="A9" s="7">
        <v>7</v>
      </c>
      <c r="B9" s="7" t="s">
        <v>13</v>
      </c>
      <c r="C9" s="7" t="s">
        <v>226</v>
      </c>
      <c r="D9" s="7" t="s">
        <v>5</v>
      </c>
      <c r="E9" s="32">
        <v>493.56</v>
      </c>
      <c r="F9" s="2" t="s">
        <v>6</v>
      </c>
      <c r="G9" s="2" t="s">
        <v>7</v>
      </c>
      <c r="H9" s="7">
        <v>12</v>
      </c>
      <c r="I9" s="7">
        <f t="shared" si="0"/>
        <v>5922.72</v>
      </c>
      <c r="J9" s="10"/>
    </row>
    <row r="10" spans="1:11" ht="20.100000000000001" customHeight="1">
      <c r="A10" s="7">
        <v>8</v>
      </c>
      <c r="B10" s="7" t="s">
        <v>14</v>
      </c>
      <c r="C10" s="7" t="s">
        <v>226</v>
      </c>
      <c r="D10" s="7" t="s">
        <v>5</v>
      </c>
      <c r="E10" s="32">
        <v>493.56</v>
      </c>
      <c r="F10" s="2" t="s">
        <v>6</v>
      </c>
      <c r="G10" s="2" t="s">
        <v>7</v>
      </c>
      <c r="H10" s="7">
        <v>12</v>
      </c>
      <c r="I10" s="7">
        <f t="shared" si="0"/>
        <v>5922.72</v>
      </c>
      <c r="J10" s="10"/>
    </row>
    <row r="11" spans="1:11" ht="20.100000000000001" customHeight="1">
      <c r="A11" s="7">
        <v>9</v>
      </c>
      <c r="B11" s="7" t="s">
        <v>15</v>
      </c>
      <c r="C11" s="7" t="s">
        <v>226</v>
      </c>
      <c r="D11" s="7" t="s">
        <v>5</v>
      </c>
      <c r="E11" s="32">
        <v>493.56</v>
      </c>
      <c r="F11" s="2" t="s">
        <v>6</v>
      </c>
      <c r="G11" s="2" t="s">
        <v>7</v>
      </c>
      <c r="H11" s="7">
        <v>12</v>
      </c>
      <c r="I11" s="7">
        <f t="shared" si="0"/>
        <v>5922.72</v>
      </c>
      <c r="J11" s="10"/>
    </row>
    <row r="12" spans="1:11" ht="20.100000000000001" customHeight="1">
      <c r="A12" s="7">
        <v>10</v>
      </c>
      <c r="B12" s="7" t="s">
        <v>16</v>
      </c>
      <c r="C12" s="7" t="s">
        <v>226</v>
      </c>
      <c r="D12" s="7" t="s">
        <v>5</v>
      </c>
      <c r="E12" s="32">
        <v>493.56</v>
      </c>
      <c r="F12" s="2" t="s">
        <v>17</v>
      </c>
      <c r="G12" s="2" t="s">
        <v>7</v>
      </c>
      <c r="H12" s="7">
        <v>3</v>
      </c>
      <c r="I12" s="7">
        <f t="shared" si="0"/>
        <v>1480.68</v>
      </c>
      <c r="J12" s="10"/>
      <c r="K12" s="12"/>
    </row>
    <row r="13" spans="1:11" ht="20.100000000000001" customHeight="1">
      <c r="A13" s="7">
        <v>11</v>
      </c>
      <c r="B13" s="7" t="s">
        <v>18</v>
      </c>
      <c r="C13" s="7" t="s">
        <v>225</v>
      </c>
      <c r="D13" s="7" t="s">
        <v>5</v>
      </c>
      <c r="E13" s="32">
        <v>493.56</v>
      </c>
      <c r="F13" s="2" t="s">
        <v>6</v>
      </c>
      <c r="G13" s="2" t="s">
        <v>7</v>
      </c>
      <c r="H13" s="7">
        <v>12</v>
      </c>
      <c r="I13" s="7">
        <f t="shared" si="0"/>
        <v>5922.72</v>
      </c>
      <c r="J13" s="10"/>
    </row>
    <row r="14" spans="1:11" ht="20.100000000000001" customHeight="1">
      <c r="A14" s="7">
        <v>12</v>
      </c>
      <c r="B14" s="7" t="s">
        <v>19</v>
      </c>
      <c r="C14" s="7" t="s">
        <v>226</v>
      </c>
      <c r="D14" s="7" t="s">
        <v>5</v>
      </c>
      <c r="E14" s="32">
        <v>493.56</v>
      </c>
      <c r="F14" s="2" t="s">
        <v>6</v>
      </c>
      <c r="G14" s="2" t="s">
        <v>7</v>
      </c>
      <c r="H14" s="7">
        <v>12</v>
      </c>
      <c r="I14" s="7">
        <f t="shared" si="0"/>
        <v>5922.72</v>
      </c>
      <c r="J14" s="10"/>
    </row>
    <row r="15" spans="1:11" ht="20.100000000000001" customHeight="1">
      <c r="A15" s="7">
        <v>13</v>
      </c>
      <c r="B15" s="7" t="s">
        <v>20</v>
      </c>
      <c r="C15" s="7" t="s">
        <v>226</v>
      </c>
      <c r="D15" s="7" t="s">
        <v>5</v>
      </c>
      <c r="E15" s="32">
        <v>493.56</v>
      </c>
      <c r="F15" s="2" t="s">
        <v>6</v>
      </c>
      <c r="G15" s="2" t="s">
        <v>7</v>
      </c>
      <c r="H15" s="7">
        <v>12</v>
      </c>
      <c r="I15" s="7">
        <f t="shared" si="0"/>
        <v>5922.72</v>
      </c>
      <c r="J15" s="10"/>
    </row>
    <row r="16" spans="1:11" ht="20.100000000000001" customHeight="1">
      <c r="A16" s="7">
        <v>14</v>
      </c>
      <c r="B16" s="7" t="s">
        <v>21</v>
      </c>
      <c r="C16" s="7" t="s">
        <v>225</v>
      </c>
      <c r="D16" s="7" t="s">
        <v>5</v>
      </c>
      <c r="E16" s="32">
        <v>493.56</v>
      </c>
      <c r="F16" s="2" t="s">
        <v>6</v>
      </c>
      <c r="G16" s="2" t="s">
        <v>7</v>
      </c>
      <c r="H16" s="7">
        <v>12</v>
      </c>
      <c r="I16" s="7">
        <f t="shared" si="0"/>
        <v>5922.72</v>
      </c>
      <c r="J16" s="10"/>
    </row>
    <row r="17" spans="1:10" ht="20.100000000000001" customHeight="1">
      <c r="A17" s="7">
        <v>15</v>
      </c>
      <c r="B17" s="7" t="s">
        <v>22</v>
      </c>
      <c r="C17" s="7" t="s">
        <v>226</v>
      </c>
      <c r="D17" s="7" t="s">
        <v>5</v>
      </c>
      <c r="E17" s="32">
        <v>493.56</v>
      </c>
      <c r="F17" s="2" t="s">
        <v>6</v>
      </c>
      <c r="G17" s="2" t="s">
        <v>7</v>
      </c>
      <c r="H17" s="7">
        <v>12</v>
      </c>
      <c r="I17" s="7">
        <f t="shared" si="0"/>
        <v>5922.72</v>
      </c>
      <c r="J17" s="10"/>
    </row>
    <row r="18" spans="1:10" ht="20.100000000000001" customHeight="1">
      <c r="A18" s="7">
        <v>16</v>
      </c>
      <c r="B18" s="7" t="s">
        <v>23</v>
      </c>
      <c r="C18" s="7" t="s">
        <v>226</v>
      </c>
      <c r="D18" s="7" t="s">
        <v>5</v>
      </c>
      <c r="E18" s="32">
        <v>493.56</v>
      </c>
      <c r="F18" s="2" t="s">
        <v>6</v>
      </c>
      <c r="G18" s="2" t="s">
        <v>7</v>
      </c>
      <c r="H18" s="7">
        <v>12</v>
      </c>
      <c r="I18" s="7">
        <f t="shared" si="0"/>
        <v>5922.72</v>
      </c>
      <c r="J18" s="10"/>
    </row>
    <row r="19" spans="1:10" ht="20.100000000000001" customHeight="1">
      <c r="A19" s="7">
        <v>17</v>
      </c>
      <c r="B19" s="7" t="s">
        <v>24</v>
      </c>
      <c r="C19" s="7" t="s">
        <v>226</v>
      </c>
      <c r="D19" s="7" t="s">
        <v>5</v>
      </c>
      <c r="E19" s="32">
        <v>493.56</v>
      </c>
      <c r="F19" s="2" t="s">
        <v>6</v>
      </c>
      <c r="G19" s="2" t="s">
        <v>7</v>
      </c>
      <c r="H19" s="7">
        <v>12</v>
      </c>
      <c r="I19" s="7">
        <f t="shared" si="0"/>
        <v>5922.72</v>
      </c>
      <c r="J19" s="10"/>
    </row>
    <row r="20" spans="1:10" ht="20.100000000000001" customHeight="1">
      <c r="A20" s="7">
        <v>18</v>
      </c>
      <c r="B20" s="7" t="s">
        <v>25</v>
      </c>
      <c r="C20" s="7" t="s">
        <v>226</v>
      </c>
      <c r="D20" s="7" t="s">
        <v>5</v>
      </c>
      <c r="E20" s="32">
        <v>493.56</v>
      </c>
      <c r="F20" s="2" t="s">
        <v>6</v>
      </c>
      <c r="G20" s="2" t="s">
        <v>7</v>
      </c>
      <c r="H20" s="7">
        <v>12</v>
      </c>
      <c r="I20" s="7">
        <f t="shared" si="0"/>
        <v>5922.72</v>
      </c>
      <c r="J20" s="10"/>
    </row>
    <row r="21" spans="1:10" ht="20.100000000000001" customHeight="1">
      <c r="A21" s="7">
        <v>19</v>
      </c>
      <c r="B21" s="7" t="s">
        <v>26</v>
      </c>
      <c r="C21" s="7" t="s">
        <v>226</v>
      </c>
      <c r="D21" s="7" t="s">
        <v>5</v>
      </c>
      <c r="E21" s="32">
        <v>493.56</v>
      </c>
      <c r="F21" s="2" t="s">
        <v>27</v>
      </c>
      <c r="G21" s="2" t="s">
        <v>7</v>
      </c>
      <c r="H21" s="7">
        <v>2</v>
      </c>
      <c r="I21" s="7">
        <f t="shared" si="0"/>
        <v>987.12</v>
      </c>
      <c r="J21" s="10"/>
    </row>
    <row r="22" spans="1:10" ht="20.100000000000001" customHeight="1">
      <c r="A22" s="7">
        <v>20</v>
      </c>
      <c r="B22" s="7" t="s">
        <v>28</v>
      </c>
      <c r="C22" s="7" t="s">
        <v>225</v>
      </c>
      <c r="D22" s="7" t="s">
        <v>5</v>
      </c>
      <c r="E22" s="32">
        <v>493.56</v>
      </c>
      <c r="F22" s="2" t="s">
        <v>6</v>
      </c>
      <c r="G22" s="2" t="s">
        <v>7</v>
      </c>
      <c r="H22" s="7">
        <v>12</v>
      </c>
      <c r="I22" s="7">
        <f t="shared" si="0"/>
        <v>5922.72</v>
      </c>
      <c r="J22" s="10"/>
    </row>
    <row r="23" spans="1:10" s="3" customFormat="1" ht="20.100000000000001" customHeight="1">
      <c r="A23" s="7">
        <v>21</v>
      </c>
      <c r="B23" s="7" t="s">
        <v>29</v>
      </c>
      <c r="C23" s="7" t="s">
        <v>226</v>
      </c>
      <c r="D23" s="7" t="s">
        <v>5</v>
      </c>
      <c r="E23" s="32">
        <v>493.56</v>
      </c>
      <c r="F23" s="2" t="s">
        <v>6</v>
      </c>
      <c r="G23" s="2" t="s">
        <v>7</v>
      </c>
      <c r="H23" s="7">
        <v>12</v>
      </c>
      <c r="I23" s="7">
        <f t="shared" si="0"/>
        <v>5922.72</v>
      </c>
      <c r="J23" s="37"/>
    </row>
    <row r="24" spans="1:10" ht="18.75" customHeight="1">
      <c r="A24" s="7">
        <v>22</v>
      </c>
      <c r="B24" s="7" t="s">
        <v>30</v>
      </c>
      <c r="C24" s="7" t="s">
        <v>226</v>
      </c>
      <c r="D24" s="7" t="s">
        <v>5</v>
      </c>
      <c r="E24" s="32">
        <v>493.56</v>
      </c>
      <c r="F24" s="2" t="s">
        <v>6</v>
      </c>
      <c r="G24" s="2" t="s">
        <v>7</v>
      </c>
      <c r="H24" s="7">
        <v>12</v>
      </c>
      <c r="I24" s="7">
        <f t="shared" si="0"/>
        <v>5922.72</v>
      </c>
      <c r="J24" s="37"/>
    </row>
    <row r="25" spans="1:10" ht="20.100000000000001" customHeight="1">
      <c r="A25" s="7">
        <v>23</v>
      </c>
      <c r="B25" s="7" t="s">
        <v>31</v>
      </c>
      <c r="C25" s="7" t="s">
        <v>226</v>
      </c>
      <c r="D25" s="7" t="s">
        <v>5</v>
      </c>
      <c r="E25" s="32">
        <v>493.56</v>
      </c>
      <c r="F25" s="2" t="s">
        <v>6</v>
      </c>
      <c r="G25" s="2" t="s">
        <v>7</v>
      </c>
      <c r="H25" s="7">
        <v>12</v>
      </c>
      <c r="I25" s="7">
        <f t="shared" si="0"/>
        <v>5922.72</v>
      </c>
      <c r="J25" s="37"/>
    </row>
    <row r="26" spans="1:10" ht="20.100000000000001" customHeight="1">
      <c r="A26" s="7">
        <v>24</v>
      </c>
      <c r="B26" s="7" t="s">
        <v>32</v>
      </c>
      <c r="C26" s="7" t="s">
        <v>225</v>
      </c>
      <c r="D26" s="7" t="s">
        <v>5</v>
      </c>
      <c r="E26" s="32">
        <v>493.56</v>
      </c>
      <c r="F26" s="2" t="s">
        <v>6</v>
      </c>
      <c r="G26" s="2" t="s">
        <v>33</v>
      </c>
      <c r="H26" s="7">
        <v>7</v>
      </c>
      <c r="I26" s="7">
        <f t="shared" si="0"/>
        <v>3454.92</v>
      </c>
      <c r="J26" s="37"/>
    </row>
    <row r="27" spans="1:10" ht="20.100000000000001" customHeight="1">
      <c r="A27" s="7">
        <v>25</v>
      </c>
      <c r="B27" s="7" t="s">
        <v>34</v>
      </c>
      <c r="C27" s="7" t="s">
        <v>226</v>
      </c>
      <c r="D27" s="7" t="s">
        <v>5</v>
      </c>
      <c r="E27" s="32">
        <v>493.56</v>
      </c>
      <c r="F27" s="2" t="s">
        <v>6</v>
      </c>
      <c r="G27" s="2" t="s">
        <v>35</v>
      </c>
      <c r="H27" s="7">
        <v>9</v>
      </c>
      <c r="I27" s="7">
        <f t="shared" si="0"/>
        <v>4442.04</v>
      </c>
      <c r="J27" s="37"/>
    </row>
    <row r="28" spans="1:10" ht="20.100000000000001" customHeight="1">
      <c r="A28" s="7">
        <v>26</v>
      </c>
      <c r="B28" s="7" t="s">
        <v>36</v>
      </c>
      <c r="C28" s="7" t="s">
        <v>225</v>
      </c>
      <c r="D28" s="7" t="s">
        <v>5</v>
      </c>
      <c r="E28" s="32">
        <v>493.56</v>
      </c>
      <c r="F28" s="2" t="s">
        <v>6</v>
      </c>
      <c r="G28" s="2" t="s">
        <v>7</v>
      </c>
      <c r="H28" s="7">
        <v>12</v>
      </c>
      <c r="I28" s="7">
        <f t="shared" si="0"/>
        <v>5922.72</v>
      </c>
      <c r="J28" s="10"/>
    </row>
    <row r="29" spans="1:10" ht="20.100000000000001" customHeight="1">
      <c r="A29" s="7">
        <v>27</v>
      </c>
      <c r="B29" s="7" t="s">
        <v>37</v>
      </c>
      <c r="C29" s="7" t="s">
        <v>225</v>
      </c>
      <c r="D29" s="7" t="s">
        <v>5</v>
      </c>
      <c r="E29" s="32">
        <v>493.56</v>
      </c>
      <c r="F29" s="2" t="s">
        <v>6</v>
      </c>
      <c r="G29" s="2" t="s">
        <v>7</v>
      </c>
      <c r="H29" s="7">
        <v>12</v>
      </c>
      <c r="I29" s="7">
        <f t="shared" si="0"/>
        <v>5922.72</v>
      </c>
      <c r="J29" s="10"/>
    </row>
    <row r="30" spans="1:10" ht="20.100000000000001" customHeight="1">
      <c r="A30" s="7">
        <v>28</v>
      </c>
      <c r="B30" s="7" t="s">
        <v>38</v>
      </c>
      <c r="C30" s="7" t="s">
        <v>226</v>
      </c>
      <c r="D30" s="7" t="s">
        <v>5</v>
      </c>
      <c r="E30" s="32">
        <v>493.56</v>
      </c>
      <c r="F30" s="2" t="s">
        <v>6</v>
      </c>
      <c r="G30" s="2" t="s">
        <v>7</v>
      </c>
      <c r="H30" s="7">
        <v>12</v>
      </c>
      <c r="I30" s="7">
        <f t="shared" si="0"/>
        <v>5922.72</v>
      </c>
      <c r="J30" s="10"/>
    </row>
    <row r="31" spans="1:10" ht="20.100000000000001" customHeight="1">
      <c r="A31" s="7">
        <v>29</v>
      </c>
      <c r="B31" s="7" t="s">
        <v>39</v>
      </c>
      <c r="C31" s="7" t="s">
        <v>226</v>
      </c>
      <c r="D31" s="7" t="s">
        <v>5</v>
      </c>
      <c r="E31" s="32">
        <v>493.56</v>
      </c>
      <c r="F31" s="2" t="s">
        <v>6</v>
      </c>
      <c r="G31" s="2" t="s">
        <v>7</v>
      </c>
      <c r="H31" s="7">
        <v>12</v>
      </c>
      <c r="I31" s="7">
        <f t="shared" si="0"/>
        <v>5922.72</v>
      </c>
      <c r="J31" s="10"/>
    </row>
    <row r="32" spans="1:10" ht="20.100000000000001" customHeight="1">
      <c r="A32" s="7">
        <v>30</v>
      </c>
      <c r="B32" s="7" t="s">
        <v>40</v>
      </c>
      <c r="C32" s="7" t="s">
        <v>226</v>
      </c>
      <c r="D32" s="7" t="s">
        <v>5</v>
      </c>
      <c r="E32" s="32">
        <v>493.56</v>
      </c>
      <c r="F32" s="2" t="s">
        <v>6</v>
      </c>
      <c r="G32" s="2" t="s">
        <v>7</v>
      </c>
      <c r="H32" s="7">
        <v>12</v>
      </c>
      <c r="I32" s="7">
        <f t="shared" si="0"/>
        <v>5922.72</v>
      </c>
      <c r="J32" s="10"/>
    </row>
    <row r="33" spans="1:11" ht="20.100000000000001" customHeight="1">
      <c r="A33" s="7">
        <v>31</v>
      </c>
      <c r="B33" s="7" t="s">
        <v>41</v>
      </c>
      <c r="C33" s="7" t="s">
        <v>226</v>
      </c>
      <c r="D33" s="7" t="s">
        <v>5</v>
      </c>
      <c r="E33" s="32">
        <v>493.56</v>
      </c>
      <c r="F33" s="2" t="s">
        <v>6</v>
      </c>
      <c r="G33" s="2" t="s">
        <v>7</v>
      </c>
      <c r="H33" s="7">
        <v>12</v>
      </c>
      <c r="I33" s="7">
        <f t="shared" si="0"/>
        <v>5922.72</v>
      </c>
      <c r="J33" s="10"/>
    </row>
    <row r="34" spans="1:11" ht="20.100000000000001" customHeight="1">
      <c r="A34" s="7">
        <v>32</v>
      </c>
      <c r="B34" s="7" t="s">
        <v>42</v>
      </c>
      <c r="C34" s="7" t="s">
        <v>225</v>
      </c>
      <c r="D34" s="7" t="s">
        <v>5</v>
      </c>
      <c r="E34" s="32">
        <v>493.56</v>
      </c>
      <c r="F34" s="2" t="s">
        <v>6</v>
      </c>
      <c r="G34" s="2" t="s">
        <v>7</v>
      </c>
      <c r="H34" s="7">
        <v>12</v>
      </c>
      <c r="I34" s="7">
        <f t="shared" si="0"/>
        <v>5922.72</v>
      </c>
      <c r="J34" s="10"/>
    </row>
    <row r="35" spans="1:11" ht="20.100000000000001" customHeight="1">
      <c r="A35" s="7">
        <v>33</v>
      </c>
      <c r="B35" s="7" t="s">
        <v>43</v>
      </c>
      <c r="C35" s="7" t="s">
        <v>226</v>
      </c>
      <c r="D35" s="7" t="s">
        <v>5</v>
      </c>
      <c r="E35" s="32">
        <v>493.56</v>
      </c>
      <c r="F35" s="2" t="s">
        <v>6</v>
      </c>
      <c r="G35" s="2" t="s">
        <v>27</v>
      </c>
      <c r="H35" s="7">
        <v>11</v>
      </c>
      <c r="I35" s="7">
        <f t="shared" si="0"/>
        <v>5429.16</v>
      </c>
      <c r="J35" s="38"/>
    </row>
    <row r="36" spans="1:11" ht="20.100000000000001" customHeight="1">
      <c r="A36" s="7">
        <v>34</v>
      </c>
      <c r="B36" s="7" t="s">
        <v>44</v>
      </c>
      <c r="C36" s="7" t="s">
        <v>226</v>
      </c>
      <c r="D36" s="7" t="s">
        <v>5</v>
      </c>
      <c r="E36" s="32">
        <v>493.56</v>
      </c>
      <c r="F36" s="2" t="s">
        <v>6</v>
      </c>
      <c r="G36" s="2" t="s">
        <v>7</v>
      </c>
      <c r="H36" s="7">
        <v>12</v>
      </c>
      <c r="I36" s="7">
        <f t="shared" si="0"/>
        <v>5922.72</v>
      </c>
      <c r="J36" s="10"/>
      <c r="K36" s="13"/>
    </row>
    <row r="37" spans="1:11" ht="20.100000000000001" customHeight="1">
      <c r="A37" s="7">
        <v>35</v>
      </c>
      <c r="B37" s="7" t="s">
        <v>45</v>
      </c>
      <c r="C37" s="7" t="s">
        <v>226</v>
      </c>
      <c r="D37" s="7" t="s">
        <v>5</v>
      </c>
      <c r="E37" s="32">
        <v>493.56</v>
      </c>
      <c r="F37" s="2" t="s">
        <v>6</v>
      </c>
      <c r="G37" s="2" t="s">
        <v>7</v>
      </c>
      <c r="H37" s="7">
        <v>12</v>
      </c>
      <c r="I37" s="7">
        <f t="shared" si="0"/>
        <v>5922.72</v>
      </c>
      <c r="J37" s="10"/>
    </row>
    <row r="38" spans="1:11" ht="20.100000000000001" customHeight="1">
      <c r="A38" s="7">
        <v>36</v>
      </c>
      <c r="B38" s="7" t="s">
        <v>46</v>
      </c>
      <c r="C38" s="7" t="s">
        <v>226</v>
      </c>
      <c r="D38" s="7" t="s">
        <v>5</v>
      </c>
      <c r="E38" s="32">
        <v>493.56</v>
      </c>
      <c r="F38" s="2" t="s">
        <v>6</v>
      </c>
      <c r="G38" s="2" t="s">
        <v>7</v>
      </c>
      <c r="H38" s="7">
        <v>12</v>
      </c>
      <c r="I38" s="7">
        <f t="shared" si="0"/>
        <v>5922.72</v>
      </c>
      <c r="J38" s="10"/>
    </row>
    <row r="39" spans="1:11" ht="20.100000000000001" customHeight="1">
      <c r="A39" s="7">
        <v>37</v>
      </c>
      <c r="B39" s="7" t="s">
        <v>47</v>
      </c>
      <c r="C39" s="7" t="s">
        <v>225</v>
      </c>
      <c r="D39" s="7" t="s">
        <v>48</v>
      </c>
      <c r="E39" s="32">
        <v>493.56</v>
      </c>
      <c r="F39" s="2" t="s">
        <v>6</v>
      </c>
      <c r="G39" s="2" t="s">
        <v>7</v>
      </c>
      <c r="H39" s="7">
        <v>12</v>
      </c>
      <c r="I39" s="7">
        <f t="shared" si="0"/>
        <v>5922.72</v>
      </c>
      <c r="J39" s="10"/>
    </row>
    <row r="40" spans="1:11" ht="20.100000000000001" customHeight="1">
      <c r="A40" s="7">
        <v>38</v>
      </c>
      <c r="B40" s="7" t="s">
        <v>49</v>
      </c>
      <c r="C40" s="7" t="s">
        <v>226</v>
      </c>
      <c r="D40" s="7" t="s">
        <v>5</v>
      </c>
      <c r="E40" s="32">
        <v>493.56</v>
      </c>
      <c r="F40" s="2" t="s">
        <v>6</v>
      </c>
      <c r="G40" s="2" t="s">
        <v>7</v>
      </c>
      <c r="H40" s="7">
        <v>12</v>
      </c>
      <c r="I40" s="7">
        <f t="shared" si="0"/>
        <v>5922.72</v>
      </c>
      <c r="J40" s="10"/>
    </row>
    <row r="41" spans="1:11" ht="20.100000000000001" customHeight="1">
      <c r="A41" s="7">
        <v>39</v>
      </c>
      <c r="B41" s="7" t="s">
        <v>50</v>
      </c>
      <c r="C41" s="7" t="s">
        <v>226</v>
      </c>
      <c r="D41" s="7" t="s">
        <v>5</v>
      </c>
      <c r="E41" s="32">
        <v>493.56</v>
      </c>
      <c r="F41" s="2" t="s">
        <v>6</v>
      </c>
      <c r="G41" s="2" t="s">
        <v>7</v>
      </c>
      <c r="H41" s="7">
        <v>12</v>
      </c>
      <c r="I41" s="7">
        <f t="shared" si="0"/>
        <v>5922.72</v>
      </c>
      <c r="J41" s="10"/>
    </row>
    <row r="42" spans="1:11" ht="20.100000000000001" customHeight="1">
      <c r="A42" s="7">
        <v>40</v>
      </c>
      <c r="B42" s="7" t="s">
        <v>51</v>
      </c>
      <c r="C42" s="7" t="s">
        <v>226</v>
      </c>
      <c r="D42" s="7" t="s">
        <v>5</v>
      </c>
      <c r="E42" s="32">
        <v>493.56</v>
      </c>
      <c r="F42" s="2" t="s">
        <v>6</v>
      </c>
      <c r="G42" s="2" t="s">
        <v>7</v>
      </c>
      <c r="H42" s="7">
        <v>12</v>
      </c>
      <c r="I42" s="7">
        <f t="shared" si="0"/>
        <v>5922.72</v>
      </c>
      <c r="J42" s="10"/>
    </row>
    <row r="43" spans="1:11" ht="20.100000000000001" customHeight="1">
      <c r="A43" s="7">
        <v>41</v>
      </c>
      <c r="B43" s="7" t="s">
        <v>52</v>
      </c>
      <c r="C43" s="7" t="s">
        <v>225</v>
      </c>
      <c r="D43" s="7" t="s">
        <v>5</v>
      </c>
      <c r="E43" s="32">
        <v>493.56</v>
      </c>
      <c r="F43" s="2" t="s">
        <v>6</v>
      </c>
      <c r="G43" s="2" t="s">
        <v>7</v>
      </c>
      <c r="H43" s="7">
        <v>12</v>
      </c>
      <c r="I43" s="7">
        <f t="shared" si="0"/>
        <v>5922.72</v>
      </c>
      <c r="J43" s="10"/>
    </row>
    <row r="44" spans="1:11" ht="20.100000000000001" customHeight="1">
      <c r="A44" s="7">
        <v>42</v>
      </c>
      <c r="B44" s="7" t="s">
        <v>53</v>
      </c>
      <c r="C44" s="7" t="s">
        <v>226</v>
      </c>
      <c r="D44" s="7" t="s">
        <v>5</v>
      </c>
      <c r="E44" s="32">
        <v>493.56</v>
      </c>
      <c r="F44" s="2" t="s">
        <v>6</v>
      </c>
      <c r="G44" s="2" t="s">
        <v>7</v>
      </c>
      <c r="H44" s="7">
        <v>12</v>
      </c>
      <c r="I44" s="7">
        <f t="shared" si="0"/>
        <v>5922.72</v>
      </c>
      <c r="J44" s="10"/>
    </row>
    <row r="45" spans="1:11" ht="20.100000000000001" customHeight="1">
      <c r="A45" s="7">
        <v>43</v>
      </c>
      <c r="B45" s="7" t="s">
        <v>54</v>
      </c>
      <c r="C45" s="7" t="s">
        <v>225</v>
      </c>
      <c r="D45" s="7" t="s">
        <v>5</v>
      </c>
      <c r="E45" s="32">
        <v>493.56</v>
      </c>
      <c r="F45" s="2" t="s">
        <v>6</v>
      </c>
      <c r="G45" s="2" t="s">
        <v>7</v>
      </c>
      <c r="H45" s="7">
        <v>12</v>
      </c>
      <c r="I45" s="7">
        <f t="shared" si="0"/>
        <v>5922.72</v>
      </c>
      <c r="J45" s="10"/>
    </row>
    <row r="46" spans="1:11" ht="20.100000000000001" customHeight="1">
      <c r="A46" s="7">
        <v>44</v>
      </c>
      <c r="B46" s="7" t="s">
        <v>55</v>
      </c>
      <c r="C46" s="7" t="s">
        <v>226</v>
      </c>
      <c r="D46" s="7" t="s">
        <v>5</v>
      </c>
      <c r="E46" s="32">
        <v>493.56</v>
      </c>
      <c r="F46" s="2" t="s">
        <v>6</v>
      </c>
      <c r="G46" s="2" t="s">
        <v>7</v>
      </c>
      <c r="H46" s="7">
        <v>12</v>
      </c>
      <c r="I46" s="7">
        <f t="shared" si="0"/>
        <v>5922.72</v>
      </c>
      <c r="J46" s="10"/>
    </row>
    <row r="47" spans="1:11" ht="20.100000000000001" customHeight="1">
      <c r="A47" s="7">
        <v>45</v>
      </c>
      <c r="B47" s="7" t="s">
        <v>56</v>
      </c>
      <c r="C47" s="7" t="s">
        <v>226</v>
      </c>
      <c r="D47" s="7" t="s">
        <v>5</v>
      </c>
      <c r="E47" s="32">
        <v>493.56</v>
      </c>
      <c r="F47" s="2" t="s">
        <v>6</v>
      </c>
      <c r="G47" s="2" t="s">
        <v>7</v>
      </c>
      <c r="H47" s="7">
        <v>12</v>
      </c>
      <c r="I47" s="7">
        <f t="shared" si="0"/>
        <v>5922.72</v>
      </c>
      <c r="J47" s="7"/>
    </row>
    <row r="48" spans="1:11" ht="20.100000000000001" customHeight="1">
      <c r="A48" s="7">
        <v>46</v>
      </c>
      <c r="B48" s="7" t="s">
        <v>57</v>
      </c>
      <c r="C48" s="7" t="s">
        <v>226</v>
      </c>
      <c r="D48" s="7" t="s">
        <v>5</v>
      </c>
      <c r="E48" s="32">
        <v>493.56</v>
      </c>
      <c r="F48" s="2" t="s">
        <v>6</v>
      </c>
      <c r="G48" s="2" t="s">
        <v>7</v>
      </c>
      <c r="H48" s="7">
        <v>12</v>
      </c>
      <c r="I48" s="7">
        <f t="shared" si="0"/>
        <v>5922.72</v>
      </c>
      <c r="J48" s="7"/>
    </row>
    <row r="49" spans="1:11" ht="20.100000000000001" customHeight="1">
      <c r="A49" s="7">
        <v>47</v>
      </c>
      <c r="B49" s="7" t="s">
        <v>58</v>
      </c>
      <c r="C49" s="7" t="s">
        <v>226</v>
      </c>
      <c r="D49" s="7" t="s">
        <v>5</v>
      </c>
      <c r="E49" s="32">
        <v>493.56</v>
      </c>
      <c r="F49" s="2" t="s">
        <v>6</v>
      </c>
      <c r="G49" s="2" t="s">
        <v>7</v>
      </c>
      <c r="H49" s="7">
        <v>12</v>
      </c>
      <c r="I49" s="7">
        <f t="shared" si="0"/>
        <v>5922.72</v>
      </c>
      <c r="J49" s="7"/>
    </row>
    <row r="50" spans="1:11" ht="20.100000000000001" customHeight="1">
      <c r="A50" s="7">
        <v>48</v>
      </c>
      <c r="B50" s="7" t="s">
        <v>59</v>
      </c>
      <c r="C50" s="7" t="s">
        <v>226</v>
      </c>
      <c r="D50" s="7" t="s">
        <v>5</v>
      </c>
      <c r="E50" s="32">
        <v>493.56</v>
      </c>
      <c r="F50" s="2" t="s">
        <v>6</v>
      </c>
      <c r="G50" s="2" t="s">
        <v>7</v>
      </c>
      <c r="H50" s="7">
        <v>12</v>
      </c>
      <c r="I50" s="7">
        <f t="shared" si="0"/>
        <v>5922.72</v>
      </c>
      <c r="J50" s="7"/>
    </row>
    <row r="51" spans="1:11" ht="20.100000000000001" customHeight="1">
      <c r="A51" s="7">
        <v>49</v>
      </c>
      <c r="B51" s="7" t="s">
        <v>60</v>
      </c>
      <c r="C51" s="7" t="s">
        <v>226</v>
      </c>
      <c r="D51" s="7" t="s">
        <v>5</v>
      </c>
      <c r="E51" s="32">
        <v>493.56</v>
      </c>
      <c r="F51" s="2" t="s">
        <v>6</v>
      </c>
      <c r="G51" s="2" t="s">
        <v>61</v>
      </c>
      <c r="H51" s="7">
        <v>6</v>
      </c>
      <c r="I51" s="7">
        <f t="shared" si="0"/>
        <v>2961.36</v>
      </c>
      <c r="J51" s="32"/>
    </row>
    <row r="52" spans="1:11" ht="20.100000000000001" customHeight="1">
      <c r="A52" s="7">
        <v>50</v>
      </c>
      <c r="B52" s="7" t="s">
        <v>62</v>
      </c>
      <c r="C52" s="7" t="s">
        <v>226</v>
      </c>
      <c r="D52" s="7" t="s">
        <v>5</v>
      </c>
      <c r="E52" s="32">
        <v>493.56</v>
      </c>
      <c r="F52" s="2" t="s">
        <v>6</v>
      </c>
      <c r="G52" s="2" t="s">
        <v>7</v>
      </c>
      <c r="H52" s="7">
        <v>12</v>
      </c>
      <c r="I52" s="7">
        <f t="shared" si="0"/>
        <v>5922.72</v>
      </c>
      <c r="J52" s="7"/>
    </row>
    <row r="53" spans="1:11" s="3" customFormat="1" ht="20.100000000000001" customHeight="1">
      <c r="A53" s="7">
        <v>51</v>
      </c>
      <c r="B53" s="7" t="s">
        <v>63</v>
      </c>
      <c r="C53" s="7" t="s">
        <v>226</v>
      </c>
      <c r="D53" s="7" t="s">
        <v>5</v>
      </c>
      <c r="E53" s="32">
        <v>493.56</v>
      </c>
      <c r="F53" s="2" t="s">
        <v>6</v>
      </c>
      <c r="G53" s="2" t="s">
        <v>7</v>
      </c>
      <c r="H53" s="7">
        <v>12</v>
      </c>
      <c r="I53" s="7">
        <f t="shared" si="0"/>
        <v>5922.72</v>
      </c>
      <c r="J53" s="7"/>
    </row>
    <row r="54" spans="1:11" ht="20.100000000000001" customHeight="1">
      <c r="A54" s="7">
        <v>52</v>
      </c>
      <c r="B54" s="7" t="s">
        <v>64</v>
      </c>
      <c r="C54" s="7" t="s">
        <v>226</v>
      </c>
      <c r="D54" s="7" t="s">
        <v>5</v>
      </c>
      <c r="E54" s="32">
        <v>493.56</v>
      </c>
      <c r="F54" s="2" t="s">
        <v>6</v>
      </c>
      <c r="G54" s="2" t="s">
        <v>7</v>
      </c>
      <c r="H54" s="7">
        <v>12</v>
      </c>
      <c r="I54" s="7">
        <f t="shared" si="0"/>
        <v>5922.72</v>
      </c>
      <c r="J54" s="11"/>
    </row>
    <row r="55" spans="1:11" s="31" customFormat="1" ht="20.100000000000001" customHeight="1">
      <c r="A55" s="29">
        <v>53</v>
      </c>
      <c r="B55" s="29" t="s">
        <v>65</v>
      </c>
      <c r="C55" s="29" t="s">
        <v>226</v>
      </c>
      <c r="D55" s="29" t="s">
        <v>5</v>
      </c>
      <c r="E55" s="32">
        <v>493.56</v>
      </c>
      <c r="F55" s="30" t="s">
        <v>6</v>
      </c>
      <c r="G55" s="30" t="s">
        <v>7</v>
      </c>
      <c r="H55" s="29">
        <v>12</v>
      </c>
      <c r="I55" s="7">
        <f t="shared" si="0"/>
        <v>5922.72</v>
      </c>
      <c r="J55" s="39"/>
    </row>
    <row r="56" spans="1:11" ht="20.100000000000001" customHeight="1">
      <c r="A56" s="7">
        <v>54</v>
      </c>
      <c r="B56" s="7" t="s">
        <v>66</v>
      </c>
      <c r="C56" s="7" t="s">
        <v>226</v>
      </c>
      <c r="D56" s="7" t="s">
        <v>5</v>
      </c>
      <c r="E56" s="32">
        <v>493.56</v>
      </c>
      <c r="F56" s="2" t="s">
        <v>6</v>
      </c>
      <c r="G56" s="2" t="s">
        <v>7</v>
      </c>
      <c r="H56" s="7">
        <v>12</v>
      </c>
      <c r="I56" s="7">
        <f t="shared" si="0"/>
        <v>5922.72</v>
      </c>
      <c r="J56" s="7"/>
    </row>
    <row r="57" spans="1:11" ht="20.100000000000001" customHeight="1">
      <c r="A57" s="7">
        <v>55</v>
      </c>
      <c r="B57" s="7" t="s">
        <v>67</v>
      </c>
      <c r="C57" s="7" t="s">
        <v>226</v>
      </c>
      <c r="D57" s="7" t="s">
        <v>5</v>
      </c>
      <c r="E57" s="32">
        <v>493.56</v>
      </c>
      <c r="F57" s="2" t="s">
        <v>6</v>
      </c>
      <c r="G57" s="2" t="s">
        <v>7</v>
      </c>
      <c r="H57" s="7">
        <v>12</v>
      </c>
      <c r="I57" s="7">
        <f t="shared" si="0"/>
        <v>5922.72</v>
      </c>
      <c r="J57" s="7"/>
    </row>
    <row r="58" spans="1:11" s="4" customFormat="1" ht="20.100000000000001" customHeight="1">
      <c r="A58" s="7">
        <v>56</v>
      </c>
      <c r="B58" s="29" t="s">
        <v>68</v>
      </c>
      <c r="C58" s="29" t="s">
        <v>226</v>
      </c>
      <c r="D58" s="29" t="s">
        <v>5</v>
      </c>
      <c r="E58" s="32">
        <v>493.56</v>
      </c>
      <c r="F58" s="30" t="s">
        <v>6</v>
      </c>
      <c r="G58" s="30" t="s">
        <v>7</v>
      </c>
      <c r="H58" s="29">
        <v>12</v>
      </c>
      <c r="I58" s="7">
        <f t="shared" si="0"/>
        <v>5922.72</v>
      </c>
      <c r="J58" s="29"/>
      <c r="K58" s="3"/>
    </row>
    <row r="59" spans="1:11" ht="20.100000000000001" customHeight="1">
      <c r="A59" s="7">
        <v>57</v>
      </c>
      <c r="B59" s="7" t="s">
        <v>69</v>
      </c>
      <c r="C59" s="7" t="s">
        <v>226</v>
      </c>
      <c r="D59" s="7" t="s">
        <v>5</v>
      </c>
      <c r="E59" s="32">
        <v>493.56</v>
      </c>
      <c r="F59" s="2" t="s">
        <v>6</v>
      </c>
      <c r="G59" s="2" t="s">
        <v>7</v>
      </c>
      <c r="H59" s="7">
        <v>12</v>
      </c>
      <c r="I59" s="7">
        <f t="shared" si="0"/>
        <v>5922.72</v>
      </c>
      <c r="J59" s="7"/>
    </row>
    <row r="60" spans="1:11" ht="20.100000000000001" customHeight="1">
      <c r="A60" s="7">
        <v>58</v>
      </c>
      <c r="B60" s="7" t="s">
        <v>70</v>
      </c>
      <c r="C60" s="7" t="s">
        <v>226</v>
      </c>
      <c r="D60" s="7" t="s">
        <v>5</v>
      </c>
      <c r="E60" s="32">
        <v>493.56</v>
      </c>
      <c r="F60" s="2" t="s">
        <v>6</v>
      </c>
      <c r="G60" s="2" t="s">
        <v>7</v>
      </c>
      <c r="H60" s="7">
        <v>12</v>
      </c>
      <c r="I60" s="7">
        <f t="shared" si="0"/>
        <v>5922.72</v>
      </c>
      <c r="J60" s="7"/>
    </row>
    <row r="61" spans="1:11" ht="20.100000000000001" customHeight="1">
      <c r="A61" s="7">
        <v>59</v>
      </c>
      <c r="B61" s="7" t="s">
        <v>71</v>
      </c>
      <c r="C61" s="7" t="s">
        <v>226</v>
      </c>
      <c r="D61" s="7" t="s">
        <v>5</v>
      </c>
      <c r="E61" s="32">
        <v>493.56</v>
      </c>
      <c r="F61" s="2" t="s">
        <v>6</v>
      </c>
      <c r="G61" s="2" t="s">
        <v>27</v>
      </c>
      <c r="H61" s="7">
        <v>11</v>
      </c>
      <c r="I61" s="7">
        <f t="shared" si="0"/>
        <v>5429.16</v>
      </c>
      <c r="J61" s="38"/>
    </row>
    <row r="62" spans="1:11" ht="20.100000000000001" customHeight="1">
      <c r="A62" s="7">
        <v>60</v>
      </c>
      <c r="B62" s="7" t="s">
        <v>72</v>
      </c>
      <c r="C62" s="7" t="s">
        <v>226</v>
      </c>
      <c r="D62" s="7" t="s">
        <v>5</v>
      </c>
      <c r="E62" s="32">
        <v>493.56</v>
      </c>
      <c r="F62" s="2" t="s">
        <v>6</v>
      </c>
      <c r="G62" s="2" t="s">
        <v>7</v>
      </c>
      <c r="H62" s="7">
        <v>12</v>
      </c>
      <c r="I62" s="7">
        <f t="shared" si="0"/>
        <v>5922.72</v>
      </c>
      <c r="J62" s="32"/>
    </row>
    <row r="63" spans="1:11" ht="20.100000000000001" customHeight="1">
      <c r="A63" s="7">
        <v>61</v>
      </c>
      <c r="B63" s="7" t="s">
        <v>73</v>
      </c>
      <c r="C63" s="7" t="s">
        <v>226</v>
      </c>
      <c r="D63" s="7" t="s">
        <v>5</v>
      </c>
      <c r="E63" s="32">
        <v>493.56</v>
      </c>
      <c r="F63" s="2" t="s">
        <v>6</v>
      </c>
      <c r="G63" s="2" t="s">
        <v>74</v>
      </c>
      <c r="H63" s="7">
        <v>5</v>
      </c>
      <c r="I63" s="7">
        <f t="shared" si="0"/>
        <v>2467.8000000000002</v>
      </c>
      <c r="J63" s="32"/>
    </row>
    <row r="64" spans="1:11" ht="20.100000000000001" customHeight="1">
      <c r="A64" s="7">
        <v>62</v>
      </c>
      <c r="B64" s="7" t="s">
        <v>75</v>
      </c>
      <c r="C64" s="7" t="s">
        <v>226</v>
      </c>
      <c r="D64" s="7" t="s">
        <v>5</v>
      </c>
      <c r="E64" s="32">
        <v>493.56</v>
      </c>
      <c r="F64" s="2" t="s">
        <v>6</v>
      </c>
      <c r="G64" s="2" t="s">
        <v>17</v>
      </c>
      <c r="H64" s="7">
        <v>10</v>
      </c>
      <c r="I64" s="7">
        <f t="shared" si="0"/>
        <v>4935.6000000000004</v>
      </c>
      <c r="J64" s="32"/>
    </row>
    <row r="65" spans="1:10" ht="20.100000000000001" customHeight="1">
      <c r="A65" s="7">
        <v>63</v>
      </c>
      <c r="B65" s="7" t="s">
        <v>76</v>
      </c>
      <c r="C65" s="7" t="s">
        <v>226</v>
      </c>
      <c r="D65" s="7" t="s">
        <v>5</v>
      </c>
      <c r="E65" s="32">
        <v>493.56</v>
      </c>
      <c r="F65" s="2" t="s">
        <v>6</v>
      </c>
      <c r="G65" s="2" t="s">
        <v>7</v>
      </c>
      <c r="H65" s="7">
        <v>12</v>
      </c>
      <c r="I65" s="7">
        <f t="shared" si="0"/>
        <v>5922.72</v>
      </c>
      <c r="J65" s="7"/>
    </row>
    <row r="66" spans="1:10" ht="20.100000000000001" customHeight="1">
      <c r="A66" s="7">
        <v>64</v>
      </c>
      <c r="B66" s="7" t="s">
        <v>77</v>
      </c>
      <c r="C66" s="7" t="s">
        <v>226</v>
      </c>
      <c r="D66" s="7" t="s">
        <v>5</v>
      </c>
      <c r="E66" s="32">
        <v>493.56</v>
      </c>
      <c r="F66" s="2" t="s">
        <v>6</v>
      </c>
      <c r="G66" s="2" t="s">
        <v>7</v>
      </c>
      <c r="H66" s="7">
        <v>12</v>
      </c>
      <c r="I66" s="7">
        <f t="shared" si="0"/>
        <v>5922.72</v>
      </c>
      <c r="J66" s="7"/>
    </row>
    <row r="67" spans="1:10" ht="20.100000000000001" customHeight="1">
      <c r="A67" s="7">
        <v>65</v>
      </c>
      <c r="B67" s="7" t="s">
        <v>78</v>
      </c>
      <c r="C67" s="7" t="s">
        <v>226</v>
      </c>
      <c r="D67" s="7" t="s">
        <v>5</v>
      </c>
      <c r="E67" s="32">
        <v>493.56</v>
      </c>
      <c r="F67" s="2" t="s">
        <v>6</v>
      </c>
      <c r="G67" s="2" t="s">
        <v>7</v>
      </c>
      <c r="H67" s="7">
        <v>12</v>
      </c>
      <c r="I67" s="7">
        <f t="shared" si="0"/>
        <v>5922.72</v>
      </c>
      <c r="J67" s="7"/>
    </row>
    <row r="68" spans="1:10" ht="20.100000000000001" customHeight="1">
      <c r="A68" s="7">
        <v>66</v>
      </c>
      <c r="B68" s="7" t="s">
        <v>79</v>
      </c>
      <c r="C68" s="7" t="s">
        <v>226</v>
      </c>
      <c r="D68" s="7" t="s">
        <v>5</v>
      </c>
      <c r="E68" s="32">
        <v>493.56</v>
      </c>
      <c r="F68" s="2" t="s">
        <v>27</v>
      </c>
      <c r="G68" s="2" t="s">
        <v>7</v>
      </c>
      <c r="H68" s="7">
        <v>2</v>
      </c>
      <c r="I68" s="7">
        <f t="shared" ref="I68:I131" si="1">493.56*H68</f>
        <v>987.12</v>
      </c>
      <c r="J68" s="7"/>
    </row>
    <row r="69" spans="1:10" ht="20.100000000000001" customHeight="1">
      <c r="A69" s="7">
        <v>67</v>
      </c>
      <c r="B69" s="7" t="s">
        <v>80</v>
      </c>
      <c r="C69" s="7" t="s">
        <v>226</v>
      </c>
      <c r="D69" s="7" t="s">
        <v>5</v>
      </c>
      <c r="E69" s="32">
        <v>493.56</v>
      </c>
      <c r="F69" s="2" t="s">
        <v>6</v>
      </c>
      <c r="G69" s="2" t="s">
        <v>27</v>
      </c>
      <c r="H69" s="7">
        <v>11</v>
      </c>
      <c r="I69" s="7">
        <f t="shared" si="1"/>
        <v>5429.16</v>
      </c>
      <c r="J69" s="38"/>
    </row>
    <row r="70" spans="1:10" ht="20.100000000000001" customHeight="1">
      <c r="A70" s="7">
        <v>68</v>
      </c>
      <c r="B70" s="7" t="s">
        <v>81</v>
      </c>
      <c r="C70" s="7" t="s">
        <v>226</v>
      </c>
      <c r="D70" s="7" t="s">
        <v>5</v>
      </c>
      <c r="E70" s="32">
        <v>493.56</v>
      </c>
      <c r="F70" s="2" t="s">
        <v>6</v>
      </c>
      <c r="G70" s="2" t="s">
        <v>7</v>
      </c>
      <c r="H70" s="7">
        <v>12</v>
      </c>
      <c r="I70" s="7">
        <f t="shared" si="1"/>
        <v>5922.72</v>
      </c>
      <c r="J70" s="7"/>
    </row>
    <row r="71" spans="1:10" ht="20.100000000000001" customHeight="1">
      <c r="A71" s="7">
        <v>69</v>
      </c>
      <c r="B71" s="7" t="s">
        <v>82</v>
      </c>
      <c r="C71" s="7" t="s">
        <v>226</v>
      </c>
      <c r="D71" s="7" t="s">
        <v>5</v>
      </c>
      <c r="E71" s="32">
        <v>493.56</v>
      </c>
      <c r="F71" s="2" t="s">
        <v>6</v>
      </c>
      <c r="G71" s="2" t="s">
        <v>7</v>
      </c>
      <c r="H71" s="7">
        <v>12</v>
      </c>
      <c r="I71" s="7">
        <f t="shared" si="1"/>
        <v>5922.72</v>
      </c>
      <c r="J71" s="7"/>
    </row>
    <row r="72" spans="1:10" ht="20.100000000000001" customHeight="1">
      <c r="A72" s="7">
        <v>70</v>
      </c>
      <c r="B72" s="7" t="s">
        <v>83</v>
      </c>
      <c r="C72" s="7" t="s">
        <v>226</v>
      </c>
      <c r="D72" s="7" t="s">
        <v>5</v>
      </c>
      <c r="E72" s="32">
        <v>493.56</v>
      </c>
      <c r="F72" s="2" t="s">
        <v>6</v>
      </c>
      <c r="G72" s="2" t="s">
        <v>7</v>
      </c>
      <c r="H72" s="7">
        <v>12</v>
      </c>
      <c r="I72" s="7">
        <f t="shared" si="1"/>
        <v>5922.72</v>
      </c>
      <c r="J72" s="7"/>
    </row>
    <row r="73" spans="1:10" ht="20.100000000000001" customHeight="1">
      <c r="A73" s="7">
        <v>71</v>
      </c>
      <c r="B73" s="7" t="s">
        <v>84</v>
      </c>
      <c r="C73" s="7" t="s">
        <v>226</v>
      </c>
      <c r="D73" s="7" t="s">
        <v>5</v>
      </c>
      <c r="E73" s="32">
        <v>493.56</v>
      </c>
      <c r="F73" s="2" t="s">
        <v>6</v>
      </c>
      <c r="G73" s="2" t="s">
        <v>7</v>
      </c>
      <c r="H73" s="7">
        <v>12</v>
      </c>
      <c r="I73" s="7">
        <f t="shared" si="1"/>
        <v>5922.72</v>
      </c>
      <c r="J73" s="7"/>
    </row>
    <row r="74" spans="1:10" ht="20.100000000000001" customHeight="1">
      <c r="A74" s="7">
        <v>72</v>
      </c>
      <c r="B74" s="7" t="s">
        <v>85</v>
      </c>
      <c r="C74" s="7" t="s">
        <v>226</v>
      </c>
      <c r="D74" s="7" t="s">
        <v>5</v>
      </c>
      <c r="E74" s="32">
        <v>493.56</v>
      </c>
      <c r="F74" s="2" t="s">
        <v>6</v>
      </c>
      <c r="G74" s="2" t="s">
        <v>7</v>
      </c>
      <c r="H74" s="7">
        <v>12</v>
      </c>
      <c r="I74" s="7">
        <f t="shared" si="1"/>
        <v>5922.72</v>
      </c>
      <c r="J74" s="7"/>
    </row>
    <row r="75" spans="1:10" ht="20.100000000000001" customHeight="1">
      <c r="A75" s="7">
        <v>73</v>
      </c>
      <c r="B75" s="7" t="s">
        <v>86</v>
      </c>
      <c r="C75" s="7" t="s">
        <v>226</v>
      </c>
      <c r="D75" s="7" t="s">
        <v>5</v>
      </c>
      <c r="E75" s="32">
        <v>493.56</v>
      </c>
      <c r="F75" s="2" t="s">
        <v>6</v>
      </c>
      <c r="G75" s="2" t="s">
        <v>17</v>
      </c>
      <c r="H75" s="7">
        <v>10</v>
      </c>
      <c r="I75" s="7">
        <f t="shared" si="1"/>
        <v>4935.6000000000004</v>
      </c>
      <c r="J75" s="37"/>
    </row>
    <row r="76" spans="1:10" ht="20.100000000000001" customHeight="1">
      <c r="A76" s="7">
        <v>74</v>
      </c>
      <c r="B76" s="7" t="s">
        <v>87</v>
      </c>
      <c r="C76" s="7" t="s">
        <v>226</v>
      </c>
      <c r="D76" s="7" t="s">
        <v>5</v>
      </c>
      <c r="E76" s="32">
        <v>493.56</v>
      </c>
      <c r="F76" s="2" t="s">
        <v>6</v>
      </c>
      <c r="G76" s="2" t="s">
        <v>7</v>
      </c>
      <c r="H76" s="7">
        <v>12</v>
      </c>
      <c r="I76" s="7">
        <f t="shared" si="1"/>
        <v>5922.72</v>
      </c>
      <c r="J76" s="7"/>
    </row>
    <row r="77" spans="1:10" ht="20.100000000000001" customHeight="1">
      <c r="A77" s="7">
        <v>75</v>
      </c>
      <c r="B77" s="7" t="s">
        <v>88</v>
      </c>
      <c r="C77" s="7" t="s">
        <v>225</v>
      </c>
      <c r="D77" s="7" t="s">
        <v>5</v>
      </c>
      <c r="E77" s="32">
        <v>493.56</v>
      </c>
      <c r="F77" s="2" t="s">
        <v>6</v>
      </c>
      <c r="G77" s="2" t="s">
        <v>7</v>
      </c>
      <c r="H77" s="7">
        <v>12</v>
      </c>
      <c r="I77" s="7">
        <f t="shared" si="1"/>
        <v>5922.72</v>
      </c>
      <c r="J77" s="10"/>
    </row>
    <row r="78" spans="1:10" ht="20.100000000000001" customHeight="1">
      <c r="A78" s="7">
        <v>76</v>
      </c>
      <c r="B78" s="7" t="s">
        <v>89</v>
      </c>
      <c r="C78" s="7" t="s">
        <v>226</v>
      </c>
      <c r="D78" s="7" t="s">
        <v>5</v>
      </c>
      <c r="E78" s="32">
        <v>493.56</v>
      </c>
      <c r="F78" s="2" t="s">
        <v>6</v>
      </c>
      <c r="G78" s="2" t="s">
        <v>7</v>
      </c>
      <c r="H78" s="7">
        <v>12</v>
      </c>
      <c r="I78" s="7">
        <f t="shared" si="1"/>
        <v>5922.72</v>
      </c>
      <c r="J78" s="7"/>
    </row>
    <row r="79" spans="1:10" ht="20.100000000000001" customHeight="1">
      <c r="A79" s="7">
        <v>77</v>
      </c>
      <c r="B79" s="7" t="s">
        <v>90</v>
      </c>
      <c r="C79" s="7" t="s">
        <v>225</v>
      </c>
      <c r="D79" s="7" t="s">
        <v>5</v>
      </c>
      <c r="E79" s="32">
        <v>493.56</v>
      </c>
      <c r="F79" s="2" t="s">
        <v>6</v>
      </c>
      <c r="G79" s="2" t="s">
        <v>7</v>
      </c>
      <c r="H79" s="7">
        <v>12</v>
      </c>
      <c r="I79" s="7">
        <f t="shared" si="1"/>
        <v>5922.72</v>
      </c>
      <c r="J79" s="7"/>
    </row>
    <row r="80" spans="1:10" ht="20.100000000000001" customHeight="1">
      <c r="A80" s="7">
        <v>78</v>
      </c>
      <c r="B80" s="7" t="s">
        <v>91</v>
      </c>
      <c r="C80" s="7" t="s">
        <v>225</v>
      </c>
      <c r="D80" s="7" t="s">
        <v>5</v>
      </c>
      <c r="E80" s="32">
        <v>493.56</v>
      </c>
      <c r="F80" s="2" t="s">
        <v>6</v>
      </c>
      <c r="G80" s="2" t="s">
        <v>27</v>
      </c>
      <c r="H80" s="7">
        <v>11</v>
      </c>
      <c r="I80" s="7">
        <f t="shared" si="1"/>
        <v>5429.16</v>
      </c>
      <c r="J80" s="38"/>
    </row>
    <row r="81" spans="1:11" ht="20.100000000000001" customHeight="1">
      <c r="A81" s="7">
        <v>79</v>
      </c>
      <c r="B81" s="7" t="s">
        <v>92</v>
      </c>
      <c r="C81" s="7" t="s">
        <v>226</v>
      </c>
      <c r="D81" s="7" t="s">
        <v>5</v>
      </c>
      <c r="E81" s="32">
        <v>493.56</v>
      </c>
      <c r="F81" s="2" t="s">
        <v>6</v>
      </c>
      <c r="G81" s="2" t="s">
        <v>7</v>
      </c>
      <c r="H81" s="7">
        <v>12</v>
      </c>
      <c r="I81" s="7">
        <f t="shared" si="1"/>
        <v>5922.72</v>
      </c>
      <c r="J81" s="11"/>
      <c r="K81" s="15"/>
    </row>
    <row r="82" spans="1:11" ht="20.100000000000001" customHeight="1">
      <c r="A82" s="7">
        <v>80</v>
      </c>
      <c r="B82" s="7" t="s">
        <v>93</v>
      </c>
      <c r="C82" s="7" t="s">
        <v>225</v>
      </c>
      <c r="D82" s="7" t="s">
        <v>5</v>
      </c>
      <c r="E82" s="32">
        <v>493.56</v>
      </c>
      <c r="F82" s="2" t="s">
        <v>6</v>
      </c>
      <c r="G82" s="2" t="s">
        <v>7</v>
      </c>
      <c r="H82" s="7">
        <v>12</v>
      </c>
      <c r="I82" s="7">
        <f t="shared" si="1"/>
        <v>5922.72</v>
      </c>
      <c r="J82" s="11"/>
    </row>
    <row r="83" spans="1:11" ht="20.100000000000001" customHeight="1">
      <c r="A83" s="7">
        <v>81</v>
      </c>
      <c r="B83" s="7" t="s">
        <v>94</v>
      </c>
      <c r="C83" s="7" t="s">
        <v>226</v>
      </c>
      <c r="D83" s="7" t="s">
        <v>95</v>
      </c>
      <c r="E83" s="32">
        <v>493.56</v>
      </c>
      <c r="F83" s="2" t="s">
        <v>6</v>
      </c>
      <c r="G83" s="2" t="s">
        <v>7</v>
      </c>
      <c r="H83" s="7">
        <v>12</v>
      </c>
      <c r="I83" s="7">
        <f t="shared" si="1"/>
        <v>5922.72</v>
      </c>
      <c r="J83" s="7"/>
    </row>
    <row r="84" spans="1:11" ht="20.100000000000001" customHeight="1">
      <c r="A84" s="7">
        <v>82</v>
      </c>
      <c r="B84" s="7" t="s">
        <v>96</v>
      </c>
      <c r="C84" s="7" t="s">
        <v>226</v>
      </c>
      <c r="D84" s="7" t="s">
        <v>5</v>
      </c>
      <c r="E84" s="32">
        <v>493.56</v>
      </c>
      <c r="F84" s="2" t="s">
        <v>6</v>
      </c>
      <c r="G84" s="2" t="s">
        <v>7</v>
      </c>
      <c r="H84" s="7">
        <v>12</v>
      </c>
      <c r="I84" s="7">
        <f t="shared" si="1"/>
        <v>5922.72</v>
      </c>
      <c r="J84" s="10"/>
    </row>
    <row r="85" spans="1:11" ht="20.100000000000001" customHeight="1">
      <c r="A85" s="7">
        <v>83</v>
      </c>
      <c r="B85" s="7" t="s">
        <v>97</v>
      </c>
      <c r="C85" s="7" t="s">
        <v>226</v>
      </c>
      <c r="D85" s="7" t="s">
        <v>5</v>
      </c>
      <c r="E85" s="32">
        <v>493.56</v>
      </c>
      <c r="F85" s="2" t="s">
        <v>6</v>
      </c>
      <c r="G85" s="2" t="s">
        <v>7</v>
      </c>
      <c r="H85" s="7">
        <v>12</v>
      </c>
      <c r="I85" s="7">
        <f t="shared" si="1"/>
        <v>5922.72</v>
      </c>
      <c r="J85" s="10"/>
    </row>
    <row r="86" spans="1:11" ht="20.100000000000001" customHeight="1">
      <c r="A86" s="7">
        <v>84</v>
      </c>
      <c r="B86" s="7" t="s">
        <v>98</v>
      </c>
      <c r="C86" s="7" t="s">
        <v>226</v>
      </c>
      <c r="D86" s="7" t="s">
        <v>5</v>
      </c>
      <c r="E86" s="32">
        <v>493.56</v>
      </c>
      <c r="F86" s="2" t="s">
        <v>6</v>
      </c>
      <c r="G86" s="2" t="s">
        <v>7</v>
      </c>
      <c r="H86" s="7">
        <v>12</v>
      </c>
      <c r="I86" s="7">
        <f t="shared" si="1"/>
        <v>5922.72</v>
      </c>
      <c r="J86" s="10"/>
      <c r="K86" s="3"/>
    </row>
    <row r="87" spans="1:11" s="3" customFormat="1" ht="20.100000000000001" customHeight="1">
      <c r="A87" s="7">
        <v>85</v>
      </c>
      <c r="B87" s="7" t="s">
        <v>99</v>
      </c>
      <c r="C87" s="7" t="s">
        <v>226</v>
      </c>
      <c r="D87" s="7" t="s">
        <v>5</v>
      </c>
      <c r="E87" s="32">
        <v>493.56</v>
      </c>
      <c r="F87" s="2" t="s">
        <v>6</v>
      </c>
      <c r="G87" s="2" t="s">
        <v>7</v>
      </c>
      <c r="H87" s="7">
        <v>12</v>
      </c>
      <c r="I87" s="7">
        <f t="shared" si="1"/>
        <v>5922.72</v>
      </c>
      <c r="J87" s="10"/>
    </row>
    <row r="88" spans="1:11" ht="20.100000000000001" customHeight="1">
      <c r="A88" s="7">
        <v>86</v>
      </c>
      <c r="B88" s="7" t="s">
        <v>100</v>
      </c>
      <c r="C88" s="7" t="s">
        <v>226</v>
      </c>
      <c r="D88" s="7" t="s">
        <v>5</v>
      </c>
      <c r="E88" s="32">
        <v>493.56</v>
      </c>
      <c r="F88" s="2" t="s">
        <v>6</v>
      </c>
      <c r="G88" s="2" t="s">
        <v>7</v>
      </c>
      <c r="H88" s="7">
        <v>12</v>
      </c>
      <c r="I88" s="7">
        <f t="shared" si="1"/>
        <v>5922.72</v>
      </c>
      <c r="J88" s="10"/>
    </row>
    <row r="89" spans="1:11" ht="20.100000000000001" customHeight="1">
      <c r="A89" s="7">
        <v>87</v>
      </c>
      <c r="B89" s="7" t="s">
        <v>101</v>
      </c>
      <c r="C89" s="7" t="s">
        <v>226</v>
      </c>
      <c r="D89" s="7" t="s">
        <v>5</v>
      </c>
      <c r="E89" s="32">
        <v>493.56</v>
      </c>
      <c r="F89" s="2" t="s">
        <v>6</v>
      </c>
      <c r="G89" s="2" t="s">
        <v>7</v>
      </c>
      <c r="H89" s="7">
        <v>12</v>
      </c>
      <c r="I89" s="7">
        <f t="shared" si="1"/>
        <v>5922.72</v>
      </c>
      <c r="J89" s="10"/>
    </row>
    <row r="90" spans="1:11" ht="20.100000000000001" customHeight="1">
      <c r="A90" s="7">
        <v>88</v>
      </c>
      <c r="B90" s="7" t="s">
        <v>102</v>
      </c>
      <c r="C90" s="7" t="s">
        <v>226</v>
      </c>
      <c r="D90" s="7" t="s">
        <v>5</v>
      </c>
      <c r="E90" s="32">
        <v>493.56</v>
      </c>
      <c r="F90" s="2" t="s">
        <v>6</v>
      </c>
      <c r="G90" s="2" t="s">
        <v>103</v>
      </c>
      <c r="H90" s="7">
        <v>4</v>
      </c>
      <c r="I90" s="7">
        <f t="shared" si="1"/>
        <v>1974.24</v>
      </c>
      <c r="J90" s="37"/>
    </row>
    <row r="91" spans="1:11" ht="20.100000000000001" customHeight="1">
      <c r="A91" s="7">
        <v>89</v>
      </c>
      <c r="B91" s="7" t="s">
        <v>104</v>
      </c>
      <c r="C91" s="7" t="s">
        <v>226</v>
      </c>
      <c r="D91" s="7" t="s">
        <v>5</v>
      </c>
      <c r="E91" s="32">
        <v>493.56</v>
      </c>
      <c r="F91" s="2" t="s">
        <v>6</v>
      </c>
      <c r="G91" s="2" t="s">
        <v>7</v>
      </c>
      <c r="H91" s="7">
        <v>12</v>
      </c>
      <c r="I91" s="7">
        <f t="shared" si="1"/>
        <v>5922.72</v>
      </c>
      <c r="J91" s="37"/>
    </row>
    <row r="92" spans="1:11" ht="20.100000000000001" customHeight="1">
      <c r="A92" s="7">
        <v>90</v>
      </c>
      <c r="B92" s="7" t="s">
        <v>105</v>
      </c>
      <c r="C92" s="7" t="s">
        <v>226</v>
      </c>
      <c r="D92" s="7" t="s">
        <v>5</v>
      </c>
      <c r="E92" s="32">
        <v>493.56</v>
      </c>
      <c r="F92" s="2" t="s">
        <v>6</v>
      </c>
      <c r="G92" s="2" t="s">
        <v>17</v>
      </c>
      <c r="H92" s="7">
        <v>10</v>
      </c>
      <c r="I92" s="7">
        <f t="shared" si="1"/>
        <v>4935.6000000000004</v>
      </c>
      <c r="J92" s="37"/>
    </row>
    <row r="93" spans="1:11" ht="20.100000000000001" customHeight="1">
      <c r="A93" s="7">
        <v>91</v>
      </c>
      <c r="B93" s="7" t="s">
        <v>106</v>
      </c>
      <c r="C93" s="7" t="s">
        <v>225</v>
      </c>
      <c r="D93" s="7" t="s">
        <v>5</v>
      </c>
      <c r="E93" s="32">
        <v>493.56</v>
      </c>
      <c r="F93" s="2" t="s">
        <v>6</v>
      </c>
      <c r="G93" s="2" t="s">
        <v>7</v>
      </c>
      <c r="H93" s="7">
        <v>12</v>
      </c>
      <c r="I93" s="7">
        <f t="shared" si="1"/>
        <v>5922.72</v>
      </c>
      <c r="J93" s="10"/>
    </row>
    <row r="94" spans="1:11" ht="20.100000000000001" customHeight="1">
      <c r="A94" s="7">
        <v>92</v>
      </c>
      <c r="B94" s="7" t="s">
        <v>107</v>
      </c>
      <c r="C94" s="7" t="s">
        <v>226</v>
      </c>
      <c r="D94" s="7" t="s">
        <v>5</v>
      </c>
      <c r="E94" s="32">
        <v>493.56</v>
      </c>
      <c r="F94" s="2" t="s">
        <v>6</v>
      </c>
      <c r="G94" s="2" t="s">
        <v>7</v>
      </c>
      <c r="H94" s="7">
        <v>12</v>
      </c>
      <c r="I94" s="7">
        <f t="shared" si="1"/>
        <v>5922.72</v>
      </c>
      <c r="J94" s="10"/>
    </row>
    <row r="95" spans="1:11" ht="20.100000000000001" customHeight="1">
      <c r="A95" s="7">
        <v>93</v>
      </c>
      <c r="B95" s="7" t="s">
        <v>108</v>
      </c>
      <c r="C95" s="7" t="s">
        <v>225</v>
      </c>
      <c r="D95" s="7" t="s">
        <v>5</v>
      </c>
      <c r="E95" s="32">
        <v>493.56</v>
      </c>
      <c r="F95" s="2" t="s">
        <v>6</v>
      </c>
      <c r="G95" s="2" t="s">
        <v>7</v>
      </c>
      <c r="H95" s="7">
        <v>12</v>
      </c>
      <c r="I95" s="7">
        <f t="shared" si="1"/>
        <v>5922.72</v>
      </c>
      <c r="J95" s="10"/>
      <c r="K95" s="13"/>
    </row>
    <row r="96" spans="1:11" ht="20.100000000000001" customHeight="1">
      <c r="A96" s="7">
        <v>94</v>
      </c>
      <c r="B96" s="7" t="s">
        <v>109</v>
      </c>
      <c r="C96" s="7" t="s">
        <v>225</v>
      </c>
      <c r="D96" s="7" t="s">
        <v>5</v>
      </c>
      <c r="E96" s="32">
        <v>493.56</v>
      </c>
      <c r="F96" s="2" t="s">
        <v>6</v>
      </c>
      <c r="G96" s="2" t="s">
        <v>7</v>
      </c>
      <c r="H96" s="7">
        <v>12</v>
      </c>
      <c r="I96" s="7">
        <f t="shared" si="1"/>
        <v>5922.72</v>
      </c>
      <c r="J96" s="10"/>
    </row>
    <row r="97" spans="1:10" ht="20.100000000000001" customHeight="1">
      <c r="A97" s="7">
        <v>95</v>
      </c>
      <c r="B97" s="7" t="s">
        <v>110</v>
      </c>
      <c r="C97" s="7" t="s">
        <v>226</v>
      </c>
      <c r="D97" s="7" t="s">
        <v>5</v>
      </c>
      <c r="E97" s="32">
        <v>493.56</v>
      </c>
      <c r="F97" s="2" t="s">
        <v>6</v>
      </c>
      <c r="G97" s="2" t="s">
        <v>7</v>
      </c>
      <c r="H97" s="7">
        <v>12</v>
      </c>
      <c r="I97" s="7">
        <f t="shared" si="1"/>
        <v>5922.72</v>
      </c>
      <c r="J97" s="10"/>
    </row>
    <row r="98" spans="1:10" ht="20.100000000000001" customHeight="1">
      <c r="A98" s="7">
        <v>96</v>
      </c>
      <c r="B98" s="7" t="s">
        <v>111</v>
      </c>
      <c r="C98" s="7" t="s">
        <v>226</v>
      </c>
      <c r="D98" s="7" t="s">
        <v>5</v>
      </c>
      <c r="E98" s="32">
        <v>493.56</v>
      </c>
      <c r="F98" s="2" t="s">
        <v>6</v>
      </c>
      <c r="G98" s="2" t="s">
        <v>7</v>
      </c>
      <c r="H98" s="7">
        <v>12</v>
      </c>
      <c r="I98" s="7">
        <f t="shared" si="1"/>
        <v>5922.72</v>
      </c>
      <c r="J98" s="10"/>
    </row>
    <row r="99" spans="1:10" ht="20.100000000000001" customHeight="1">
      <c r="A99" s="7">
        <v>97</v>
      </c>
      <c r="B99" s="7" t="s">
        <v>112</v>
      </c>
      <c r="C99" s="7" t="s">
        <v>225</v>
      </c>
      <c r="D99" s="7" t="s">
        <v>5</v>
      </c>
      <c r="E99" s="32">
        <v>493.56</v>
      </c>
      <c r="F99" s="2" t="s">
        <v>6</v>
      </c>
      <c r="G99" s="2" t="s">
        <v>7</v>
      </c>
      <c r="H99" s="7">
        <v>12</v>
      </c>
      <c r="I99" s="7">
        <f t="shared" si="1"/>
        <v>5922.72</v>
      </c>
      <c r="J99" s="10"/>
    </row>
    <row r="100" spans="1:10" ht="20.100000000000001" customHeight="1">
      <c r="A100" s="7">
        <v>98</v>
      </c>
      <c r="B100" s="7" t="s">
        <v>113</v>
      </c>
      <c r="C100" s="7" t="s">
        <v>226</v>
      </c>
      <c r="D100" s="7" t="s">
        <v>5</v>
      </c>
      <c r="E100" s="32">
        <v>493.56</v>
      </c>
      <c r="F100" s="2" t="s">
        <v>6</v>
      </c>
      <c r="G100" s="2" t="s">
        <v>7</v>
      </c>
      <c r="H100" s="7">
        <v>12</v>
      </c>
      <c r="I100" s="7">
        <f t="shared" si="1"/>
        <v>5922.72</v>
      </c>
      <c r="J100" s="10"/>
    </row>
    <row r="101" spans="1:10" ht="20.100000000000001" customHeight="1">
      <c r="A101" s="7">
        <v>99</v>
      </c>
      <c r="B101" s="7" t="s">
        <v>114</v>
      </c>
      <c r="C101" s="7" t="s">
        <v>225</v>
      </c>
      <c r="D101" s="7" t="s">
        <v>5</v>
      </c>
      <c r="E101" s="32">
        <v>493.56</v>
      </c>
      <c r="F101" s="2" t="s">
        <v>234</v>
      </c>
      <c r="G101" s="2" t="s">
        <v>235</v>
      </c>
      <c r="H101" s="7">
        <v>11</v>
      </c>
      <c r="I101" s="7">
        <f t="shared" si="1"/>
        <v>5429.16</v>
      </c>
      <c r="J101" s="10"/>
    </row>
    <row r="102" spans="1:10" ht="20.100000000000001" customHeight="1">
      <c r="A102" s="7">
        <v>100</v>
      </c>
      <c r="B102" s="7" t="s">
        <v>115</v>
      </c>
      <c r="C102" s="7" t="s">
        <v>226</v>
      </c>
      <c r="D102" s="7" t="s">
        <v>5</v>
      </c>
      <c r="E102" s="32">
        <v>493.56</v>
      </c>
      <c r="F102" s="2" t="s">
        <v>6</v>
      </c>
      <c r="G102" s="2" t="s">
        <v>7</v>
      </c>
      <c r="H102" s="7">
        <v>12</v>
      </c>
      <c r="I102" s="7">
        <f t="shared" si="1"/>
        <v>5922.72</v>
      </c>
      <c r="J102" s="10"/>
    </row>
    <row r="103" spans="1:10" ht="20.100000000000001" customHeight="1">
      <c r="A103" s="7">
        <v>101</v>
      </c>
      <c r="B103" s="7" t="s">
        <v>116</v>
      </c>
      <c r="C103" s="7" t="s">
        <v>226</v>
      </c>
      <c r="D103" s="7" t="s">
        <v>5</v>
      </c>
      <c r="E103" s="32">
        <v>493.56</v>
      </c>
      <c r="F103" s="2" t="s">
        <v>6</v>
      </c>
      <c r="G103" s="2" t="s">
        <v>7</v>
      </c>
      <c r="H103" s="7">
        <v>12</v>
      </c>
      <c r="I103" s="7">
        <f t="shared" si="1"/>
        <v>5922.72</v>
      </c>
      <c r="J103" s="10"/>
    </row>
    <row r="104" spans="1:10" ht="20.100000000000001" customHeight="1">
      <c r="A104" s="7">
        <v>102</v>
      </c>
      <c r="B104" s="7" t="s">
        <v>117</v>
      </c>
      <c r="C104" s="7" t="s">
        <v>226</v>
      </c>
      <c r="D104" s="7" t="s">
        <v>5</v>
      </c>
      <c r="E104" s="32">
        <v>493.56</v>
      </c>
      <c r="F104" s="2" t="s">
        <v>6</v>
      </c>
      <c r="G104" s="2" t="s">
        <v>7</v>
      </c>
      <c r="H104" s="7">
        <v>12</v>
      </c>
      <c r="I104" s="7">
        <f t="shared" si="1"/>
        <v>5922.72</v>
      </c>
      <c r="J104" s="10"/>
    </row>
    <row r="105" spans="1:10" ht="20.100000000000001" customHeight="1">
      <c r="A105" s="7">
        <v>103</v>
      </c>
      <c r="B105" s="7" t="s">
        <v>118</v>
      </c>
      <c r="C105" s="7" t="s">
        <v>226</v>
      </c>
      <c r="D105" s="7" t="s">
        <v>5</v>
      </c>
      <c r="E105" s="32">
        <v>493.56</v>
      </c>
      <c r="F105" s="2" t="s">
        <v>27</v>
      </c>
      <c r="G105" s="2" t="s">
        <v>7</v>
      </c>
      <c r="H105" s="7">
        <v>2</v>
      </c>
      <c r="I105" s="7">
        <f t="shared" si="1"/>
        <v>987.12</v>
      </c>
      <c r="J105" s="10"/>
    </row>
    <row r="106" spans="1:10" ht="20.100000000000001" customHeight="1">
      <c r="A106" s="7">
        <v>104</v>
      </c>
      <c r="B106" s="7" t="s">
        <v>119</v>
      </c>
      <c r="C106" s="7" t="s">
        <v>225</v>
      </c>
      <c r="D106" s="7" t="s">
        <v>48</v>
      </c>
      <c r="E106" s="32">
        <v>493.56</v>
      </c>
      <c r="F106" s="2" t="s">
        <v>27</v>
      </c>
      <c r="G106" s="2" t="s">
        <v>7</v>
      </c>
      <c r="H106" s="7">
        <v>2</v>
      </c>
      <c r="I106" s="7">
        <f t="shared" si="1"/>
        <v>987.12</v>
      </c>
      <c r="J106" s="10"/>
    </row>
    <row r="107" spans="1:10" ht="20.100000000000001" customHeight="1">
      <c r="A107" s="7">
        <v>105</v>
      </c>
      <c r="B107" s="7" t="s">
        <v>120</v>
      </c>
      <c r="C107" s="7" t="s">
        <v>225</v>
      </c>
      <c r="D107" s="7" t="s">
        <v>121</v>
      </c>
      <c r="E107" s="32">
        <v>493.56</v>
      </c>
      <c r="F107" s="2" t="s">
        <v>6</v>
      </c>
      <c r="G107" s="2" t="s">
        <v>7</v>
      </c>
      <c r="H107" s="7">
        <v>12</v>
      </c>
      <c r="I107" s="7">
        <f t="shared" si="1"/>
        <v>5922.72</v>
      </c>
      <c r="J107" s="10"/>
    </row>
    <row r="108" spans="1:10" ht="20.100000000000001" customHeight="1">
      <c r="A108" s="7">
        <v>106</v>
      </c>
      <c r="B108" s="7" t="s">
        <v>122</v>
      </c>
      <c r="C108" s="7" t="s">
        <v>226</v>
      </c>
      <c r="D108" s="7" t="s">
        <v>5</v>
      </c>
      <c r="E108" s="32">
        <v>493.56</v>
      </c>
      <c r="F108" s="2" t="s">
        <v>6</v>
      </c>
      <c r="G108" s="2" t="s">
        <v>7</v>
      </c>
      <c r="H108" s="7">
        <v>12</v>
      </c>
      <c r="I108" s="7">
        <f t="shared" si="1"/>
        <v>5922.72</v>
      </c>
      <c r="J108" s="10"/>
    </row>
    <row r="109" spans="1:10" ht="20.100000000000001" customHeight="1">
      <c r="A109" s="7">
        <v>107</v>
      </c>
      <c r="B109" s="7" t="s">
        <v>123</v>
      </c>
      <c r="C109" s="7" t="s">
        <v>226</v>
      </c>
      <c r="D109" s="7" t="s">
        <v>5</v>
      </c>
      <c r="E109" s="32">
        <v>493.56</v>
      </c>
      <c r="F109" s="2" t="s">
        <v>6</v>
      </c>
      <c r="G109" s="2" t="s">
        <v>7</v>
      </c>
      <c r="H109" s="7">
        <v>12</v>
      </c>
      <c r="I109" s="7">
        <f t="shared" si="1"/>
        <v>5922.72</v>
      </c>
      <c r="J109" s="10"/>
    </row>
    <row r="110" spans="1:10" ht="20.100000000000001" customHeight="1">
      <c r="A110" s="7">
        <v>108</v>
      </c>
      <c r="B110" s="7" t="s">
        <v>124</v>
      </c>
      <c r="C110" s="7" t="s">
        <v>226</v>
      </c>
      <c r="D110" s="7" t="s">
        <v>5</v>
      </c>
      <c r="E110" s="32">
        <v>493.56</v>
      </c>
      <c r="F110" s="2" t="s">
        <v>6</v>
      </c>
      <c r="G110" s="2" t="s">
        <v>7</v>
      </c>
      <c r="H110" s="7">
        <v>12</v>
      </c>
      <c r="I110" s="7">
        <f t="shared" si="1"/>
        <v>5922.72</v>
      </c>
      <c r="J110" s="10"/>
    </row>
    <row r="111" spans="1:10" ht="20.100000000000001" customHeight="1">
      <c r="A111" s="7">
        <v>109</v>
      </c>
      <c r="B111" s="7" t="s">
        <v>125</v>
      </c>
      <c r="C111" s="7" t="s">
        <v>226</v>
      </c>
      <c r="D111" s="7" t="s">
        <v>5</v>
      </c>
      <c r="E111" s="32">
        <v>493.56</v>
      </c>
      <c r="F111" s="2" t="s">
        <v>6</v>
      </c>
      <c r="G111" s="2" t="s">
        <v>7</v>
      </c>
      <c r="H111" s="7">
        <v>12</v>
      </c>
      <c r="I111" s="7">
        <f t="shared" si="1"/>
        <v>5922.72</v>
      </c>
      <c r="J111" s="10"/>
    </row>
    <row r="112" spans="1:10" ht="20.100000000000001" customHeight="1">
      <c r="A112" s="7">
        <v>110</v>
      </c>
      <c r="B112" s="7" t="s">
        <v>126</v>
      </c>
      <c r="C112" s="7" t="s">
        <v>226</v>
      </c>
      <c r="D112" s="7" t="s">
        <v>5</v>
      </c>
      <c r="E112" s="32">
        <v>493.56</v>
      </c>
      <c r="F112" s="2" t="s">
        <v>6</v>
      </c>
      <c r="G112" s="2" t="s">
        <v>7</v>
      </c>
      <c r="H112" s="7">
        <v>12</v>
      </c>
      <c r="I112" s="7">
        <f t="shared" si="1"/>
        <v>5922.72</v>
      </c>
      <c r="J112" s="10"/>
    </row>
    <row r="113" spans="1:10" ht="20.100000000000001" customHeight="1">
      <c r="A113" s="7">
        <v>111</v>
      </c>
      <c r="B113" s="7" t="s">
        <v>127</v>
      </c>
      <c r="C113" s="7" t="s">
        <v>226</v>
      </c>
      <c r="D113" s="7" t="s">
        <v>5</v>
      </c>
      <c r="E113" s="32">
        <v>493.56</v>
      </c>
      <c r="F113" s="2" t="s">
        <v>6</v>
      </c>
      <c r="G113" s="2" t="s">
        <v>7</v>
      </c>
      <c r="H113" s="7">
        <v>12</v>
      </c>
      <c r="I113" s="7">
        <f t="shared" si="1"/>
        <v>5922.72</v>
      </c>
      <c r="J113" s="10"/>
    </row>
    <row r="114" spans="1:10" ht="20.100000000000001" customHeight="1">
      <c r="A114" s="7">
        <v>112</v>
      </c>
      <c r="B114" s="7" t="s">
        <v>128</v>
      </c>
      <c r="C114" s="7" t="s">
        <v>226</v>
      </c>
      <c r="D114" s="7" t="s">
        <v>5</v>
      </c>
      <c r="E114" s="32">
        <v>493.56</v>
      </c>
      <c r="F114" s="2" t="s">
        <v>6</v>
      </c>
      <c r="G114" s="2" t="s">
        <v>7</v>
      </c>
      <c r="H114" s="7">
        <v>12</v>
      </c>
      <c r="I114" s="7">
        <f t="shared" si="1"/>
        <v>5922.72</v>
      </c>
      <c r="J114" s="10"/>
    </row>
    <row r="115" spans="1:10" ht="20.100000000000001" customHeight="1">
      <c r="A115" s="7">
        <v>113</v>
      </c>
      <c r="B115" s="7" t="s">
        <v>129</v>
      </c>
      <c r="C115" s="7" t="s">
        <v>226</v>
      </c>
      <c r="D115" s="7" t="s">
        <v>5</v>
      </c>
      <c r="E115" s="32">
        <v>493.56</v>
      </c>
      <c r="F115" s="2" t="s">
        <v>6</v>
      </c>
      <c r="G115" s="2" t="s">
        <v>7</v>
      </c>
      <c r="H115" s="7">
        <v>12</v>
      </c>
      <c r="I115" s="7">
        <f t="shared" si="1"/>
        <v>5922.72</v>
      </c>
      <c r="J115" s="10"/>
    </row>
    <row r="116" spans="1:10" ht="20.100000000000001" customHeight="1">
      <c r="A116" s="7">
        <v>114</v>
      </c>
      <c r="B116" s="7" t="s">
        <v>130</v>
      </c>
      <c r="C116" s="7" t="s">
        <v>225</v>
      </c>
      <c r="D116" s="7" t="s">
        <v>5</v>
      </c>
      <c r="E116" s="32">
        <v>493.56</v>
      </c>
      <c r="F116" s="2" t="s">
        <v>6</v>
      </c>
      <c r="G116" s="2" t="s">
        <v>7</v>
      </c>
      <c r="H116" s="7">
        <v>12</v>
      </c>
      <c r="I116" s="7">
        <f t="shared" si="1"/>
        <v>5922.72</v>
      </c>
      <c r="J116" s="10"/>
    </row>
    <row r="117" spans="1:10" s="31" customFormat="1" ht="20.100000000000001" customHeight="1">
      <c r="A117" s="29">
        <v>115</v>
      </c>
      <c r="B117" s="29" t="s">
        <v>131</v>
      </c>
      <c r="C117" s="29" t="s">
        <v>225</v>
      </c>
      <c r="D117" s="29" t="s">
        <v>5</v>
      </c>
      <c r="E117" s="32">
        <v>493.56</v>
      </c>
      <c r="F117" s="30" t="s">
        <v>6</v>
      </c>
      <c r="G117" s="30" t="s">
        <v>33</v>
      </c>
      <c r="H117" s="29">
        <v>7</v>
      </c>
      <c r="I117" s="7">
        <f t="shared" si="1"/>
        <v>3454.92</v>
      </c>
      <c r="J117" s="35"/>
    </row>
    <row r="118" spans="1:10" ht="20.100000000000001" customHeight="1">
      <c r="A118" s="7">
        <v>116</v>
      </c>
      <c r="B118" s="7" t="s">
        <v>132</v>
      </c>
      <c r="C118" s="7" t="s">
        <v>226</v>
      </c>
      <c r="D118" s="7" t="s">
        <v>5</v>
      </c>
      <c r="E118" s="32">
        <v>493.56</v>
      </c>
      <c r="F118" s="2" t="s">
        <v>6</v>
      </c>
      <c r="G118" s="2" t="s">
        <v>7</v>
      </c>
      <c r="H118" s="7">
        <v>12</v>
      </c>
      <c r="I118" s="7">
        <f t="shared" si="1"/>
        <v>5922.72</v>
      </c>
      <c r="J118" s="10"/>
    </row>
    <row r="119" spans="1:10" ht="20.100000000000001" customHeight="1">
      <c r="A119" s="7">
        <v>117</v>
      </c>
      <c r="B119" s="7" t="s">
        <v>133</v>
      </c>
      <c r="C119" s="7" t="s">
        <v>226</v>
      </c>
      <c r="D119" s="7" t="s">
        <v>5</v>
      </c>
      <c r="E119" s="32">
        <v>493.56</v>
      </c>
      <c r="F119" s="2" t="s">
        <v>6</v>
      </c>
      <c r="G119" s="2" t="s">
        <v>7</v>
      </c>
      <c r="H119" s="7">
        <v>12</v>
      </c>
      <c r="I119" s="7">
        <f t="shared" si="1"/>
        <v>5922.72</v>
      </c>
      <c r="J119" s="10"/>
    </row>
    <row r="120" spans="1:10" ht="20.100000000000001" customHeight="1">
      <c r="A120" s="7">
        <v>118</v>
      </c>
      <c r="B120" s="7" t="s">
        <v>134</v>
      </c>
      <c r="C120" s="7" t="s">
        <v>226</v>
      </c>
      <c r="D120" s="7" t="s">
        <v>5</v>
      </c>
      <c r="E120" s="32">
        <v>493.56</v>
      </c>
      <c r="F120" s="2" t="s">
        <v>6</v>
      </c>
      <c r="G120" s="2" t="s">
        <v>7</v>
      </c>
      <c r="H120" s="7">
        <v>12</v>
      </c>
      <c r="I120" s="7">
        <f t="shared" si="1"/>
        <v>5922.72</v>
      </c>
      <c r="J120" s="10"/>
    </row>
    <row r="121" spans="1:10" ht="20.100000000000001" customHeight="1">
      <c r="A121" s="7">
        <v>119</v>
      </c>
      <c r="B121" s="7" t="s">
        <v>135</v>
      </c>
      <c r="C121" s="7" t="s">
        <v>226</v>
      </c>
      <c r="D121" s="7" t="s">
        <v>5</v>
      </c>
      <c r="E121" s="32">
        <v>493.56</v>
      </c>
      <c r="F121" s="2" t="s">
        <v>6</v>
      </c>
      <c r="G121" s="2" t="s">
        <v>7</v>
      </c>
      <c r="H121" s="7">
        <v>12</v>
      </c>
      <c r="I121" s="7">
        <f t="shared" si="1"/>
        <v>5922.72</v>
      </c>
      <c r="J121" s="10"/>
    </row>
    <row r="122" spans="1:10" ht="20.100000000000001" customHeight="1">
      <c r="A122" s="7">
        <v>120</v>
      </c>
      <c r="B122" s="7" t="s">
        <v>136</v>
      </c>
      <c r="C122" s="7" t="s">
        <v>226</v>
      </c>
      <c r="D122" s="7" t="s">
        <v>5</v>
      </c>
      <c r="E122" s="32">
        <v>493.56</v>
      </c>
      <c r="F122" s="2" t="s">
        <v>6</v>
      </c>
      <c r="G122" s="2" t="s">
        <v>7</v>
      </c>
      <c r="H122" s="7">
        <v>12</v>
      </c>
      <c r="I122" s="7">
        <f t="shared" si="1"/>
        <v>5922.72</v>
      </c>
      <c r="J122" s="10"/>
    </row>
    <row r="123" spans="1:10" ht="20.100000000000001" customHeight="1">
      <c r="A123" s="7">
        <v>121</v>
      </c>
      <c r="B123" s="7" t="s">
        <v>137</v>
      </c>
      <c r="C123" s="7" t="s">
        <v>226</v>
      </c>
      <c r="D123" s="7" t="s">
        <v>5</v>
      </c>
      <c r="E123" s="32">
        <v>493.56</v>
      </c>
      <c r="F123" s="2" t="s">
        <v>6</v>
      </c>
      <c r="G123" s="2" t="s">
        <v>7</v>
      </c>
      <c r="H123" s="7">
        <v>12</v>
      </c>
      <c r="I123" s="7">
        <f t="shared" si="1"/>
        <v>5922.72</v>
      </c>
      <c r="J123" s="10"/>
    </row>
    <row r="124" spans="1:10" ht="20.100000000000001" customHeight="1">
      <c r="A124" s="7">
        <v>122</v>
      </c>
      <c r="B124" s="7" t="s">
        <v>138</v>
      </c>
      <c r="C124" s="7" t="s">
        <v>226</v>
      </c>
      <c r="D124" s="7" t="s">
        <v>5</v>
      </c>
      <c r="E124" s="32">
        <v>493.56</v>
      </c>
      <c r="F124" s="2" t="s">
        <v>6</v>
      </c>
      <c r="G124" s="2" t="s">
        <v>7</v>
      </c>
      <c r="H124" s="7">
        <v>12</v>
      </c>
      <c r="I124" s="7">
        <f t="shared" si="1"/>
        <v>5922.72</v>
      </c>
      <c r="J124" s="10"/>
    </row>
    <row r="125" spans="1:10" ht="20.100000000000001" customHeight="1">
      <c r="A125" s="7">
        <v>123</v>
      </c>
      <c r="B125" s="7" t="s">
        <v>139</v>
      </c>
      <c r="C125" s="7" t="s">
        <v>226</v>
      </c>
      <c r="D125" s="7" t="s">
        <v>5</v>
      </c>
      <c r="E125" s="32">
        <v>493.56</v>
      </c>
      <c r="F125" s="2" t="s">
        <v>6</v>
      </c>
      <c r="G125" s="2" t="s">
        <v>7</v>
      </c>
      <c r="H125" s="7">
        <v>12</v>
      </c>
      <c r="I125" s="7">
        <f t="shared" si="1"/>
        <v>5922.72</v>
      </c>
      <c r="J125" s="10"/>
    </row>
    <row r="126" spans="1:10" ht="20.100000000000001" customHeight="1">
      <c r="A126" s="7">
        <v>124</v>
      </c>
      <c r="B126" s="7" t="s">
        <v>140</v>
      </c>
      <c r="C126" s="7" t="s">
        <v>226</v>
      </c>
      <c r="D126" s="7" t="s">
        <v>5</v>
      </c>
      <c r="E126" s="32">
        <v>493.56</v>
      </c>
      <c r="F126" s="2" t="s">
        <v>6</v>
      </c>
      <c r="G126" s="2" t="s">
        <v>7</v>
      </c>
      <c r="H126" s="7">
        <v>12</v>
      </c>
      <c r="I126" s="7">
        <f t="shared" si="1"/>
        <v>5922.72</v>
      </c>
      <c r="J126" s="10"/>
    </row>
    <row r="127" spans="1:10" ht="20.100000000000001" customHeight="1">
      <c r="A127" s="7">
        <v>125</v>
      </c>
      <c r="B127" s="7" t="s">
        <v>141</v>
      </c>
      <c r="C127" s="7" t="s">
        <v>226</v>
      </c>
      <c r="D127" s="7" t="s">
        <v>5</v>
      </c>
      <c r="E127" s="32">
        <v>493.56</v>
      </c>
      <c r="F127" s="2" t="s">
        <v>6</v>
      </c>
      <c r="G127" s="2" t="s">
        <v>7</v>
      </c>
      <c r="H127" s="7">
        <v>12</v>
      </c>
      <c r="I127" s="7">
        <f t="shared" si="1"/>
        <v>5922.72</v>
      </c>
      <c r="J127" s="10"/>
    </row>
    <row r="128" spans="1:10" ht="20.100000000000001" customHeight="1">
      <c r="A128" s="7">
        <v>126</v>
      </c>
      <c r="B128" s="7" t="s">
        <v>142</v>
      </c>
      <c r="C128" s="7" t="s">
        <v>226</v>
      </c>
      <c r="D128" s="7" t="s">
        <v>5</v>
      </c>
      <c r="E128" s="32">
        <v>493.56</v>
      </c>
      <c r="F128" s="2" t="s">
        <v>6</v>
      </c>
      <c r="G128" s="2" t="s">
        <v>7</v>
      </c>
      <c r="H128" s="7">
        <v>12</v>
      </c>
      <c r="I128" s="7">
        <f t="shared" si="1"/>
        <v>5922.72</v>
      </c>
      <c r="J128" s="14"/>
    </row>
    <row r="129" spans="1:10" ht="20.100000000000001" customHeight="1">
      <c r="A129" s="7">
        <v>127</v>
      </c>
      <c r="B129" s="7" t="s">
        <v>143</v>
      </c>
      <c r="C129" s="7" t="s">
        <v>225</v>
      </c>
      <c r="D129" s="7" t="s">
        <v>48</v>
      </c>
      <c r="E129" s="32">
        <v>493.56</v>
      </c>
      <c r="F129" s="2" t="s">
        <v>204</v>
      </c>
      <c r="G129" s="2" t="s">
        <v>205</v>
      </c>
      <c r="H129" s="7">
        <v>2</v>
      </c>
      <c r="I129" s="7">
        <f t="shared" si="1"/>
        <v>987.12</v>
      </c>
      <c r="J129" s="10"/>
    </row>
    <row r="130" spans="1:10" ht="20.100000000000001" customHeight="1">
      <c r="A130" s="7">
        <v>128</v>
      </c>
      <c r="B130" s="7" t="s">
        <v>144</v>
      </c>
      <c r="C130" s="7" t="s">
        <v>226</v>
      </c>
      <c r="D130" s="7" t="s">
        <v>5</v>
      </c>
      <c r="E130" s="32">
        <v>493.56</v>
      </c>
      <c r="F130" s="2" t="s">
        <v>6</v>
      </c>
      <c r="G130" s="2" t="s">
        <v>7</v>
      </c>
      <c r="H130" s="7">
        <v>12</v>
      </c>
      <c r="I130" s="7">
        <f t="shared" si="1"/>
        <v>5922.72</v>
      </c>
      <c r="J130" s="10"/>
    </row>
    <row r="131" spans="1:10" ht="20.100000000000001" customHeight="1">
      <c r="A131" s="7">
        <v>129</v>
      </c>
      <c r="B131" s="7" t="s">
        <v>145</v>
      </c>
      <c r="C131" s="7" t="s">
        <v>226</v>
      </c>
      <c r="D131" s="7" t="s">
        <v>5</v>
      </c>
      <c r="E131" s="32">
        <v>493.56</v>
      </c>
      <c r="F131" s="2" t="s">
        <v>6</v>
      </c>
      <c r="G131" s="2" t="s">
        <v>7</v>
      </c>
      <c r="H131" s="7">
        <v>12</v>
      </c>
      <c r="I131" s="7">
        <f t="shared" si="1"/>
        <v>5922.72</v>
      </c>
      <c r="J131" s="10"/>
    </row>
    <row r="132" spans="1:10" ht="20.100000000000001" customHeight="1">
      <c r="A132" s="7">
        <v>130</v>
      </c>
      <c r="B132" s="7" t="s">
        <v>146</v>
      </c>
      <c r="C132" s="7" t="s">
        <v>225</v>
      </c>
      <c r="D132" s="7" t="s">
        <v>5</v>
      </c>
      <c r="E132" s="32">
        <v>493.56</v>
      </c>
      <c r="F132" s="2" t="s">
        <v>6</v>
      </c>
      <c r="G132" s="2" t="s">
        <v>7</v>
      </c>
      <c r="H132" s="7">
        <v>12</v>
      </c>
      <c r="I132" s="7">
        <f t="shared" ref="I132:I189" si="2">493.56*H132</f>
        <v>5922.72</v>
      </c>
      <c r="J132" s="10"/>
    </row>
    <row r="133" spans="1:10" ht="20.100000000000001" customHeight="1">
      <c r="A133" s="7">
        <v>131</v>
      </c>
      <c r="B133" s="7" t="s">
        <v>147</v>
      </c>
      <c r="C133" s="7" t="s">
        <v>225</v>
      </c>
      <c r="D133" s="7" t="s">
        <v>5</v>
      </c>
      <c r="E133" s="32">
        <v>493.56</v>
      </c>
      <c r="F133" s="2" t="s">
        <v>6</v>
      </c>
      <c r="G133" s="2" t="s">
        <v>7</v>
      </c>
      <c r="H133" s="7">
        <v>12</v>
      </c>
      <c r="I133" s="7">
        <f t="shared" si="2"/>
        <v>5922.72</v>
      </c>
      <c r="J133" s="10"/>
    </row>
    <row r="134" spans="1:10" ht="20.100000000000001" customHeight="1">
      <c r="A134" s="7">
        <v>132</v>
      </c>
      <c r="B134" s="7" t="s">
        <v>148</v>
      </c>
      <c r="C134" s="7" t="s">
        <v>225</v>
      </c>
      <c r="D134" s="7" t="s">
        <v>5</v>
      </c>
      <c r="E134" s="32">
        <v>493.56</v>
      </c>
      <c r="F134" s="2" t="s">
        <v>205</v>
      </c>
      <c r="G134" s="2" t="s">
        <v>205</v>
      </c>
      <c r="H134" s="7">
        <v>1</v>
      </c>
      <c r="I134" s="7">
        <f t="shared" si="2"/>
        <v>493.56</v>
      </c>
      <c r="J134" s="10"/>
    </row>
    <row r="135" spans="1:10" ht="20.100000000000001" customHeight="1">
      <c r="A135" s="7">
        <v>133</v>
      </c>
      <c r="B135" s="7" t="s">
        <v>149</v>
      </c>
      <c r="C135" s="7" t="s">
        <v>225</v>
      </c>
      <c r="D135" s="7" t="s">
        <v>5</v>
      </c>
      <c r="E135" s="32">
        <v>493.56</v>
      </c>
      <c r="F135" s="2" t="s">
        <v>6</v>
      </c>
      <c r="G135" s="2" t="s">
        <v>7</v>
      </c>
      <c r="H135" s="7">
        <v>12</v>
      </c>
      <c r="I135" s="7">
        <f t="shared" si="2"/>
        <v>5922.72</v>
      </c>
      <c r="J135" s="10"/>
    </row>
    <row r="136" spans="1:10" ht="20.100000000000001" customHeight="1">
      <c r="A136" s="7">
        <v>134</v>
      </c>
      <c r="B136" s="7" t="s">
        <v>150</v>
      </c>
      <c r="C136" s="7" t="s">
        <v>226</v>
      </c>
      <c r="D136" s="7" t="s">
        <v>5</v>
      </c>
      <c r="E136" s="32">
        <v>493.56</v>
      </c>
      <c r="F136" s="2" t="s">
        <v>205</v>
      </c>
      <c r="G136" s="2" t="s">
        <v>205</v>
      </c>
      <c r="H136" s="7">
        <v>1</v>
      </c>
      <c r="I136" s="7">
        <f t="shared" si="2"/>
        <v>493.56</v>
      </c>
      <c r="J136" s="10"/>
    </row>
    <row r="137" spans="1:10" ht="20.100000000000001" customHeight="1">
      <c r="A137" s="7">
        <v>135</v>
      </c>
      <c r="B137" s="7" t="s">
        <v>151</v>
      </c>
      <c r="C137" s="7" t="s">
        <v>225</v>
      </c>
      <c r="D137" s="7" t="s">
        <v>152</v>
      </c>
      <c r="E137" s="32">
        <v>493.56</v>
      </c>
      <c r="F137" s="2" t="s">
        <v>205</v>
      </c>
      <c r="G137" s="2" t="s">
        <v>205</v>
      </c>
      <c r="H137" s="7">
        <v>1</v>
      </c>
      <c r="I137" s="7">
        <f t="shared" si="2"/>
        <v>493.56</v>
      </c>
      <c r="J137" s="10"/>
    </row>
    <row r="138" spans="1:10" ht="20.100000000000001" customHeight="1">
      <c r="A138" s="7">
        <v>136</v>
      </c>
      <c r="B138" s="7" t="s">
        <v>56</v>
      </c>
      <c r="C138" s="7" t="s">
        <v>226</v>
      </c>
      <c r="D138" s="7" t="s">
        <v>5</v>
      </c>
      <c r="E138" s="32">
        <v>493.56</v>
      </c>
      <c r="F138" s="2" t="s">
        <v>6</v>
      </c>
      <c r="G138" s="2" t="s">
        <v>7</v>
      </c>
      <c r="H138" s="7">
        <v>12</v>
      </c>
      <c r="I138" s="7">
        <f t="shared" si="2"/>
        <v>5922.72</v>
      </c>
      <c r="J138" s="10"/>
    </row>
    <row r="139" spans="1:10" ht="20.100000000000001" customHeight="1">
      <c r="A139" s="7">
        <v>137</v>
      </c>
      <c r="B139" s="7" t="s">
        <v>153</v>
      </c>
      <c r="C139" s="7" t="s">
        <v>226</v>
      </c>
      <c r="D139" s="7" t="s">
        <v>5</v>
      </c>
      <c r="E139" s="32">
        <v>493.56</v>
      </c>
      <c r="F139" s="2" t="s">
        <v>205</v>
      </c>
      <c r="G139" s="2" t="s">
        <v>205</v>
      </c>
      <c r="H139" s="7">
        <v>1</v>
      </c>
      <c r="I139" s="7">
        <f t="shared" si="2"/>
        <v>493.56</v>
      </c>
      <c r="J139" s="10"/>
    </row>
    <row r="140" spans="1:10" ht="20.100000000000001" customHeight="1">
      <c r="A140" s="7">
        <v>138</v>
      </c>
      <c r="B140" s="7" t="s">
        <v>154</v>
      </c>
      <c r="C140" s="7" t="s">
        <v>225</v>
      </c>
      <c r="D140" s="7" t="s">
        <v>152</v>
      </c>
      <c r="E140" s="32">
        <v>493.56</v>
      </c>
      <c r="F140" s="2" t="s">
        <v>205</v>
      </c>
      <c r="G140" s="2" t="s">
        <v>205</v>
      </c>
      <c r="H140" s="7">
        <v>1</v>
      </c>
      <c r="I140" s="7">
        <f t="shared" si="2"/>
        <v>493.56</v>
      </c>
      <c r="J140" s="10"/>
    </row>
    <row r="141" spans="1:10" ht="20.100000000000001" customHeight="1">
      <c r="A141" s="7">
        <v>139</v>
      </c>
      <c r="B141" s="7" t="s">
        <v>155</v>
      </c>
      <c r="C141" s="7" t="s">
        <v>225</v>
      </c>
      <c r="D141" s="7" t="s">
        <v>5</v>
      </c>
      <c r="E141" s="32">
        <v>493.56</v>
      </c>
      <c r="F141" s="2" t="s">
        <v>6</v>
      </c>
      <c r="G141" s="2" t="s">
        <v>7</v>
      </c>
      <c r="H141" s="7">
        <v>12</v>
      </c>
      <c r="I141" s="7">
        <f t="shared" si="2"/>
        <v>5922.72</v>
      </c>
      <c r="J141" s="10"/>
    </row>
    <row r="142" spans="1:10" ht="20.100000000000001" customHeight="1">
      <c r="A142" s="7">
        <v>140</v>
      </c>
      <c r="B142" s="7" t="s">
        <v>156</v>
      </c>
      <c r="C142" s="7" t="s">
        <v>226</v>
      </c>
      <c r="D142" s="7" t="s">
        <v>5</v>
      </c>
      <c r="E142" s="32">
        <v>493.56</v>
      </c>
      <c r="F142" s="2" t="s">
        <v>205</v>
      </c>
      <c r="G142" s="2" t="s">
        <v>205</v>
      </c>
      <c r="H142" s="7">
        <v>1</v>
      </c>
      <c r="I142" s="7">
        <f t="shared" si="2"/>
        <v>493.56</v>
      </c>
      <c r="J142" s="10"/>
    </row>
    <row r="143" spans="1:10" ht="20.100000000000001" customHeight="1">
      <c r="A143" s="7">
        <v>141</v>
      </c>
      <c r="B143" s="7" t="s">
        <v>157</v>
      </c>
      <c r="C143" s="7" t="s">
        <v>226</v>
      </c>
      <c r="D143" s="7" t="s">
        <v>5</v>
      </c>
      <c r="E143" s="32">
        <v>493.56</v>
      </c>
      <c r="F143" s="2" t="s">
        <v>205</v>
      </c>
      <c r="G143" s="2" t="s">
        <v>205</v>
      </c>
      <c r="H143" s="7">
        <v>1</v>
      </c>
      <c r="I143" s="7">
        <f t="shared" si="2"/>
        <v>493.56</v>
      </c>
      <c r="J143" s="10"/>
    </row>
    <row r="144" spans="1:10" ht="20.100000000000001" customHeight="1">
      <c r="A144" s="7">
        <v>142</v>
      </c>
      <c r="B144" s="7" t="s">
        <v>158</v>
      </c>
      <c r="C144" s="7" t="s">
        <v>225</v>
      </c>
      <c r="D144" s="7" t="s">
        <v>152</v>
      </c>
      <c r="E144" s="32">
        <v>493.56</v>
      </c>
      <c r="F144" s="2" t="s">
        <v>205</v>
      </c>
      <c r="G144" s="2" t="s">
        <v>205</v>
      </c>
      <c r="H144" s="7">
        <v>1</v>
      </c>
      <c r="I144" s="7">
        <f t="shared" si="2"/>
        <v>493.56</v>
      </c>
      <c r="J144" s="10"/>
    </row>
    <row r="145" spans="1:11" ht="20.100000000000001" customHeight="1">
      <c r="A145" s="7">
        <v>143</v>
      </c>
      <c r="B145" s="7" t="s">
        <v>159</v>
      </c>
      <c r="C145" s="7" t="s">
        <v>225</v>
      </c>
      <c r="D145" s="7" t="s">
        <v>152</v>
      </c>
      <c r="E145" s="32">
        <v>493.56</v>
      </c>
      <c r="F145" s="2" t="s">
        <v>205</v>
      </c>
      <c r="G145" s="2" t="s">
        <v>205</v>
      </c>
      <c r="H145" s="7">
        <v>1</v>
      </c>
      <c r="I145" s="7">
        <f t="shared" si="2"/>
        <v>493.56</v>
      </c>
      <c r="J145" s="10"/>
    </row>
    <row r="146" spans="1:11" ht="20.100000000000001" customHeight="1">
      <c r="A146" s="7">
        <v>144</v>
      </c>
      <c r="B146" s="7" t="s">
        <v>160</v>
      </c>
      <c r="C146" s="7" t="s">
        <v>225</v>
      </c>
      <c r="D146" s="7" t="s">
        <v>152</v>
      </c>
      <c r="E146" s="32">
        <v>493.56</v>
      </c>
      <c r="F146" s="2" t="s">
        <v>205</v>
      </c>
      <c r="G146" s="2" t="s">
        <v>205</v>
      </c>
      <c r="H146" s="7">
        <v>1</v>
      </c>
      <c r="I146" s="7">
        <f t="shared" si="2"/>
        <v>493.56</v>
      </c>
      <c r="J146" s="14"/>
    </row>
    <row r="147" spans="1:11" ht="20.100000000000001" customHeight="1">
      <c r="A147" s="7">
        <v>145</v>
      </c>
      <c r="B147" s="7" t="s">
        <v>161</v>
      </c>
      <c r="C147" s="7" t="s">
        <v>226</v>
      </c>
      <c r="D147" s="7" t="s">
        <v>5</v>
      </c>
      <c r="E147" s="32">
        <v>493.56</v>
      </c>
      <c r="F147" s="2" t="s">
        <v>6</v>
      </c>
      <c r="G147" s="2" t="s">
        <v>7</v>
      </c>
      <c r="H147" s="7">
        <v>12</v>
      </c>
      <c r="I147" s="7">
        <f t="shared" si="2"/>
        <v>5922.72</v>
      </c>
      <c r="J147" s="10"/>
    </row>
    <row r="148" spans="1:11" ht="20.100000000000001" customHeight="1">
      <c r="A148" s="7">
        <v>146</v>
      </c>
      <c r="B148" s="7" t="s">
        <v>162</v>
      </c>
      <c r="C148" s="7" t="s">
        <v>226</v>
      </c>
      <c r="D148" s="7" t="s">
        <v>152</v>
      </c>
      <c r="E148" s="32">
        <v>493.56</v>
      </c>
      <c r="F148" s="2" t="s">
        <v>205</v>
      </c>
      <c r="G148" s="2" t="s">
        <v>205</v>
      </c>
      <c r="H148" s="7">
        <v>1</v>
      </c>
      <c r="I148" s="7">
        <f t="shared" si="2"/>
        <v>493.56</v>
      </c>
      <c r="J148" s="7"/>
    </row>
    <row r="149" spans="1:11" ht="20.100000000000001" customHeight="1">
      <c r="A149" s="7">
        <v>147</v>
      </c>
      <c r="B149" s="7" t="s">
        <v>163</v>
      </c>
      <c r="C149" s="7" t="s">
        <v>226</v>
      </c>
      <c r="D149" s="7" t="s">
        <v>5</v>
      </c>
      <c r="E149" s="32">
        <v>493.56</v>
      </c>
      <c r="F149" s="2" t="s">
        <v>205</v>
      </c>
      <c r="G149" s="2" t="s">
        <v>205</v>
      </c>
      <c r="H149" s="7">
        <v>1</v>
      </c>
      <c r="I149" s="7">
        <f t="shared" si="2"/>
        <v>493.56</v>
      </c>
      <c r="J149" s="10"/>
    </row>
    <row r="150" spans="1:11" ht="20.100000000000001" customHeight="1">
      <c r="A150" s="7">
        <v>148</v>
      </c>
      <c r="B150" s="7" t="s">
        <v>164</v>
      </c>
      <c r="C150" s="7" t="s">
        <v>225</v>
      </c>
      <c r="D150" s="7" t="s">
        <v>5</v>
      </c>
      <c r="E150" s="32">
        <v>493.56</v>
      </c>
      <c r="F150" s="2" t="s">
        <v>6</v>
      </c>
      <c r="G150" s="2" t="s">
        <v>7</v>
      </c>
      <c r="H150" s="7">
        <v>12</v>
      </c>
      <c r="I150" s="7">
        <f t="shared" si="2"/>
        <v>5922.72</v>
      </c>
      <c r="J150" s="7"/>
    </row>
    <row r="151" spans="1:11" ht="20.100000000000001" customHeight="1">
      <c r="A151" s="7">
        <v>149</v>
      </c>
      <c r="B151" s="7" t="s">
        <v>165</v>
      </c>
      <c r="C151" s="7" t="s">
        <v>225</v>
      </c>
      <c r="D151" s="7" t="s">
        <v>5</v>
      </c>
      <c r="E151" s="32">
        <v>493.56</v>
      </c>
      <c r="F151" s="2" t="s">
        <v>206</v>
      </c>
      <c r="G151" s="2" t="s">
        <v>207</v>
      </c>
      <c r="H151" s="7">
        <v>2</v>
      </c>
      <c r="I151" s="7">
        <f t="shared" si="2"/>
        <v>987.12</v>
      </c>
      <c r="J151" s="36"/>
    </row>
    <row r="152" spans="1:11" ht="20.100000000000001" customHeight="1">
      <c r="A152" s="7">
        <v>150</v>
      </c>
      <c r="B152" s="7" t="s">
        <v>166</v>
      </c>
      <c r="C152" s="7" t="s">
        <v>226</v>
      </c>
      <c r="D152" s="7" t="s">
        <v>152</v>
      </c>
      <c r="E152" s="32">
        <v>493.56</v>
      </c>
      <c r="F152" s="2" t="s">
        <v>205</v>
      </c>
      <c r="G152" s="2" t="s">
        <v>205</v>
      </c>
      <c r="H152" s="7">
        <v>1</v>
      </c>
      <c r="I152" s="7">
        <f t="shared" si="2"/>
        <v>493.56</v>
      </c>
      <c r="J152" s="20"/>
    </row>
    <row r="153" spans="1:11" ht="20.100000000000001" customHeight="1">
      <c r="A153" s="7">
        <v>151</v>
      </c>
      <c r="B153" s="7" t="s">
        <v>167</v>
      </c>
      <c r="C153" s="7" t="s">
        <v>225</v>
      </c>
      <c r="D153" s="7" t="s">
        <v>152</v>
      </c>
      <c r="E153" s="32">
        <v>493.56</v>
      </c>
      <c r="F153" s="2" t="s">
        <v>205</v>
      </c>
      <c r="G153" s="2" t="s">
        <v>205</v>
      </c>
      <c r="H153" s="7">
        <v>1</v>
      </c>
      <c r="I153" s="7">
        <f t="shared" si="2"/>
        <v>493.56</v>
      </c>
      <c r="J153" s="20"/>
    </row>
    <row r="154" spans="1:11" ht="20.100000000000001" customHeight="1">
      <c r="A154" s="7">
        <v>152</v>
      </c>
      <c r="B154" s="7" t="s">
        <v>168</v>
      </c>
      <c r="C154" s="7" t="s">
        <v>226</v>
      </c>
      <c r="D154" s="7" t="s">
        <v>5</v>
      </c>
      <c r="E154" s="32">
        <v>493.56</v>
      </c>
      <c r="F154" s="2" t="s">
        <v>6</v>
      </c>
      <c r="G154" s="2" t="s">
        <v>7</v>
      </c>
      <c r="H154" s="7">
        <v>12</v>
      </c>
      <c r="I154" s="7">
        <f t="shared" si="2"/>
        <v>5922.72</v>
      </c>
      <c r="J154" s="20"/>
    </row>
    <row r="155" spans="1:11" ht="20.100000000000001" customHeight="1">
      <c r="A155" s="7">
        <v>153</v>
      </c>
      <c r="B155" s="7" t="s">
        <v>169</v>
      </c>
      <c r="C155" s="7" t="s">
        <v>225</v>
      </c>
      <c r="D155" s="7" t="s">
        <v>5</v>
      </c>
      <c r="E155" s="32">
        <v>493.56</v>
      </c>
      <c r="F155" s="2" t="s">
        <v>208</v>
      </c>
      <c r="G155" s="2" t="s">
        <v>7</v>
      </c>
      <c r="H155" s="7">
        <v>8</v>
      </c>
      <c r="I155" s="7">
        <f t="shared" si="2"/>
        <v>3948.48</v>
      </c>
      <c r="J155" s="11"/>
    </row>
    <row r="156" spans="1:11" ht="20.100000000000001" customHeight="1">
      <c r="A156" s="7">
        <v>154</v>
      </c>
      <c r="B156" s="7" t="s">
        <v>170</v>
      </c>
      <c r="C156" s="7" t="s">
        <v>226</v>
      </c>
      <c r="D156" s="7" t="s">
        <v>5</v>
      </c>
      <c r="E156" s="32">
        <v>493.56</v>
      </c>
      <c r="F156" s="2" t="s">
        <v>6</v>
      </c>
      <c r="G156" s="2" t="s">
        <v>7</v>
      </c>
      <c r="H156" s="7">
        <v>12</v>
      </c>
      <c r="I156" s="7">
        <f t="shared" si="2"/>
        <v>5922.72</v>
      </c>
      <c r="J156" s="11"/>
    </row>
    <row r="157" spans="1:11" ht="20.100000000000001" customHeight="1">
      <c r="A157" s="7">
        <v>155</v>
      </c>
      <c r="B157" s="7" t="s">
        <v>171</v>
      </c>
      <c r="C157" s="7" t="s">
        <v>225</v>
      </c>
      <c r="D157" s="7" t="s">
        <v>5</v>
      </c>
      <c r="E157" s="32">
        <v>493.56</v>
      </c>
      <c r="F157" s="2" t="s">
        <v>209</v>
      </c>
      <c r="G157" s="2" t="s">
        <v>207</v>
      </c>
      <c r="H157" s="7">
        <v>4</v>
      </c>
      <c r="I157" s="7">
        <f t="shared" si="2"/>
        <v>1974.24</v>
      </c>
      <c r="J157" s="11"/>
      <c r="K157" s="31"/>
    </row>
    <row r="158" spans="1:11" ht="20.100000000000001" customHeight="1">
      <c r="A158" s="7">
        <v>156</v>
      </c>
      <c r="B158" s="7" t="s">
        <v>172</v>
      </c>
      <c r="C158" s="7" t="s">
        <v>226</v>
      </c>
      <c r="D158" s="7" t="s">
        <v>5</v>
      </c>
      <c r="E158" s="32">
        <v>493.56</v>
      </c>
      <c r="F158" s="2" t="s">
        <v>6</v>
      </c>
      <c r="G158" s="2" t="s">
        <v>7</v>
      </c>
      <c r="H158" s="7">
        <v>12</v>
      </c>
      <c r="I158" s="7">
        <f t="shared" si="2"/>
        <v>5922.72</v>
      </c>
      <c r="J158" s="11"/>
    </row>
    <row r="159" spans="1:11" ht="20.100000000000001" customHeight="1">
      <c r="A159" s="7">
        <v>157</v>
      </c>
      <c r="B159" s="7" t="s">
        <v>173</v>
      </c>
      <c r="C159" s="7" t="s">
        <v>225</v>
      </c>
      <c r="D159" s="7" t="s">
        <v>5</v>
      </c>
      <c r="E159" s="32">
        <v>493.56</v>
      </c>
      <c r="F159" s="2" t="s">
        <v>210</v>
      </c>
      <c r="G159" s="2" t="s">
        <v>211</v>
      </c>
      <c r="H159" s="7">
        <v>5</v>
      </c>
      <c r="I159" s="7">
        <f t="shared" si="2"/>
        <v>2467.8000000000002</v>
      </c>
      <c r="J159" s="38"/>
    </row>
    <row r="160" spans="1:11" ht="20.100000000000001" customHeight="1">
      <c r="A160" s="7">
        <v>158</v>
      </c>
      <c r="B160" s="7" t="s">
        <v>174</v>
      </c>
      <c r="C160" s="7" t="s">
        <v>226</v>
      </c>
      <c r="D160" s="7" t="s">
        <v>5</v>
      </c>
      <c r="E160" s="32">
        <v>493.56</v>
      </c>
      <c r="F160" s="2" t="s">
        <v>212</v>
      </c>
      <c r="G160" s="2" t="s">
        <v>212</v>
      </c>
      <c r="H160" s="7">
        <v>1</v>
      </c>
      <c r="I160" s="7">
        <f t="shared" si="2"/>
        <v>493.56</v>
      </c>
      <c r="J160" s="11"/>
    </row>
    <row r="161" spans="1:10" ht="20.100000000000001" customHeight="1">
      <c r="A161" s="7">
        <v>159</v>
      </c>
      <c r="B161" s="7" t="s">
        <v>175</v>
      </c>
      <c r="C161" s="7" t="s">
        <v>226</v>
      </c>
      <c r="D161" s="7" t="s">
        <v>5</v>
      </c>
      <c r="E161" s="32">
        <v>493.56</v>
      </c>
      <c r="F161" s="2" t="s">
        <v>6</v>
      </c>
      <c r="G161" s="2" t="s">
        <v>7</v>
      </c>
      <c r="H161" s="7">
        <v>12</v>
      </c>
      <c r="I161" s="7">
        <f t="shared" si="2"/>
        <v>5922.72</v>
      </c>
      <c r="J161" s="11"/>
    </row>
    <row r="162" spans="1:10" ht="20.100000000000001" customHeight="1">
      <c r="A162" s="7">
        <v>160</v>
      </c>
      <c r="B162" s="7" t="s">
        <v>176</v>
      </c>
      <c r="C162" s="7" t="s">
        <v>225</v>
      </c>
      <c r="D162" s="7" t="s">
        <v>5</v>
      </c>
      <c r="E162" s="32">
        <v>493.56</v>
      </c>
      <c r="F162" s="2" t="s">
        <v>212</v>
      </c>
      <c r="G162" s="2" t="s">
        <v>212</v>
      </c>
      <c r="H162" s="7">
        <v>1</v>
      </c>
      <c r="I162" s="7">
        <f t="shared" si="2"/>
        <v>493.56</v>
      </c>
      <c r="J162" s="7"/>
    </row>
    <row r="163" spans="1:10" ht="20.100000000000001" customHeight="1">
      <c r="A163" s="7">
        <v>161</v>
      </c>
      <c r="B163" s="7" t="s">
        <v>177</v>
      </c>
      <c r="C163" s="7" t="s">
        <v>226</v>
      </c>
      <c r="D163" s="7" t="s">
        <v>5</v>
      </c>
      <c r="E163" s="32">
        <v>493.56</v>
      </c>
      <c r="F163" s="2" t="s">
        <v>212</v>
      </c>
      <c r="G163" s="2" t="s">
        <v>212</v>
      </c>
      <c r="H163" s="7">
        <v>1</v>
      </c>
      <c r="I163" s="7">
        <f t="shared" si="2"/>
        <v>493.56</v>
      </c>
      <c r="J163" s="7"/>
    </row>
    <row r="164" spans="1:10" ht="20.100000000000001" customHeight="1">
      <c r="A164" s="7">
        <v>162</v>
      </c>
      <c r="B164" s="7" t="s">
        <v>178</v>
      </c>
      <c r="C164" s="7" t="s">
        <v>226</v>
      </c>
      <c r="D164" s="7" t="s">
        <v>5</v>
      </c>
      <c r="E164" s="32">
        <v>493.56</v>
      </c>
      <c r="F164" s="2" t="s">
        <v>6</v>
      </c>
      <c r="G164" s="2" t="s">
        <v>7</v>
      </c>
      <c r="H164" s="7">
        <v>12</v>
      </c>
      <c r="I164" s="7">
        <f t="shared" si="2"/>
        <v>5922.72</v>
      </c>
      <c r="J164" s="7"/>
    </row>
    <row r="165" spans="1:10" ht="20.100000000000001" customHeight="1">
      <c r="A165" s="7">
        <v>163</v>
      </c>
      <c r="B165" s="7" t="s">
        <v>179</v>
      </c>
      <c r="C165" s="7" t="s">
        <v>225</v>
      </c>
      <c r="D165" s="7" t="s">
        <v>5</v>
      </c>
      <c r="E165" s="32">
        <v>493.56</v>
      </c>
      <c r="F165" s="2" t="s">
        <v>207</v>
      </c>
      <c r="G165" s="2" t="s">
        <v>207</v>
      </c>
      <c r="H165" s="7">
        <v>1</v>
      </c>
      <c r="I165" s="7">
        <f t="shared" si="2"/>
        <v>493.56</v>
      </c>
      <c r="J165" s="7"/>
    </row>
    <row r="166" spans="1:10" ht="20.100000000000001" customHeight="1">
      <c r="A166" s="7">
        <v>164</v>
      </c>
      <c r="B166" s="7" t="s">
        <v>180</v>
      </c>
      <c r="C166" s="7" t="s">
        <v>226</v>
      </c>
      <c r="D166" s="7" t="s">
        <v>5</v>
      </c>
      <c r="E166" s="32">
        <v>493.56</v>
      </c>
      <c r="F166" s="2" t="s">
        <v>207</v>
      </c>
      <c r="G166" s="2" t="s">
        <v>207</v>
      </c>
      <c r="H166" s="7">
        <v>1</v>
      </c>
      <c r="I166" s="7">
        <f t="shared" si="2"/>
        <v>493.56</v>
      </c>
      <c r="J166" s="7"/>
    </row>
    <row r="167" spans="1:10" ht="20.100000000000001" customHeight="1">
      <c r="A167" s="7">
        <v>165</v>
      </c>
      <c r="B167" s="7" t="s">
        <v>181</v>
      </c>
      <c r="C167" s="7" t="s">
        <v>225</v>
      </c>
      <c r="D167" s="7" t="s">
        <v>152</v>
      </c>
      <c r="E167" s="32">
        <v>493.56</v>
      </c>
      <c r="F167" s="2" t="s">
        <v>207</v>
      </c>
      <c r="G167" s="2" t="s">
        <v>207</v>
      </c>
      <c r="H167" s="7">
        <v>1</v>
      </c>
      <c r="I167" s="7">
        <f t="shared" si="2"/>
        <v>493.56</v>
      </c>
      <c r="J167" s="7"/>
    </row>
    <row r="168" spans="1:10" ht="20.100000000000001" customHeight="1">
      <c r="A168" s="7">
        <v>166</v>
      </c>
      <c r="B168" s="7" t="s">
        <v>182</v>
      </c>
      <c r="C168" s="7" t="s">
        <v>225</v>
      </c>
      <c r="D168" s="2" t="s">
        <v>5</v>
      </c>
      <c r="E168" s="32">
        <v>493.56</v>
      </c>
      <c r="F168" s="2" t="s">
        <v>6</v>
      </c>
      <c r="G168" s="2" t="s">
        <v>7</v>
      </c>
      <c r="H168" s="7">
        <v>12</v>
      </c>
      <c r="I168" s="7">
        <f t="shared" si="2"/>
        <v>5922.72</v>
      </c>
      <c r="J168" s="7"/>
    </row>
    <row r="169" spans="1:10" ht="20.100000000000001" customHeight="1">
      <c r="A169" s="7">
        <v>167</v>
      </c>
      <c r="B169" s="7" t="s">
        <v>183</v>
      </c>
      <c r="C169" s="7" t="s">
        <v>225</v>
      </c>
      <c r="D169" s="2" t="s">
        <v>5</v>
      </c>
      <c r="E169" s="32">
        <v>493.56</v>
      </c>
      <c r="F169" s="2" t="s">
        <v>6</v>
      </c>
      <c r="G169" s="2" t="s">
        <v>7</v>
      </c>
      <c r="H169" s="7">
        <v>12</v>
      </c>
      <c r="I169" s="7">
        <f t="shared" si="2"/>
        <v>5922.72</v>
      </c>
      <c r="J169" s="7"/>
    </row>
    <row r="170" spans="1:10" ht="20.100000000000001" customHeight="1">
      <c r="A170" s="7">
        <v>168</v>
      </c>
      <c r="B170" s="7" t="s">
        <v>184</v>
      </c>
      <c r="C170" s="7" t="s">
        <v>225</v>
      </c>
      <c r="D170" s="2" t="s">
        <v>5</v>
      </c>
      <c r="E170" s="32">
        <v>493.56</v>
      </c>
      <c r="F170" s="2" t="s">
        <v>6</v>
      </c>
      <c r="G170" s="2" t="s">
        <v>213</v>
      </c>
      <c r="H170" s="7">
        <v>8</v>
      </c>
      <c r="I170" s="7">
        <f t="shared" si="2"/>
        <v>3948.48</v>
      </c>
      <c r="J170" s="32"/>
    </row>
    <row r="171" spans="1:10" s="31" customFormat="1" ht="20.100000000000001" customHeight="1">
      <c r="A171" s="7">
        <v>169</v>
      </c>
      <c r="B171" s="29" t="s">
        <v>185</v>
      </c>
      <c r="C171" s="29" t="s">
        <v>226</v>
      </c>
      <c r="D171" s="30" t="s">
        <v>5</v>
      </c>
      <c r="E171" s="32">
        <v>493.56</v>
      </c>
      <c r="F171" s="30" t="s">
        <v>214</v>
      </c>
      <c r="G171" s="30" t="s">
        <v>214</v>
      </c>
      <c r="H171" s="29">
        <v>1</v>
      </c>
      <c r="I171" s="7">
        <f t="shared" si="2"/>
        <v>493.56</v>
      </c>
      <c r="J171" s="29"/>
    </row>
    <row r="172" spans="1:10" ht="20.100000000000001" customHeight="1">
      <c r="A172" s="7">
        <v>170</v>
      </c>
      <c r="B172" s="7" t="s">
        <v>186</v>
      </c>
      <c r="C172" s="7" t="s">
        <v>226</v>
      </c>
      <c r="D172" s="2" t="s">
        <v>5</v>
      </c>
      <c r="E172" s="32">
        <v>493.56</v>
      </c>
      <c r="F172" s="2" t="s">
        <v>6</v>
      </c>
      <c r="G172" s="2" t="s">
        <v>7</v>
      </c>
      <c r="H172" s="7">
        <v>12</v>
      </c>
      <c r="I172" s="7">
        <f t="shared" si="2"/>
        <v>5922.72</v>
      </c>
      <c r="J172" s="7"/>
    </row>
    <row r="173" spans="1:10" ht="20.100000000000001" customHeight="1">
      <c r="A173" s="7">
        <v>171</v>
      </c>
      <c r="B173" s="7" t="s">
        <v>187</v>
      </c>
      <c r="C173" s="7" t="s">
        <v>226</v>
      </c>
      <c r="D173" s="2" t="s">
        <v>5</v>
      </c>
      <c r="E173" s="32">
        <v>493.56</v>
      </c>
      <c r="F173" s="30" t="s">
        <v>205</v>
      </c>
      <c r="G173" s="30" t="s">
        <v>205</v>
      </c>
      <c r="H173" s="29">
        <v>1</v>
      </c>
      <c r="I173" s="7">
        <f t="shared" si="2"/>
        <v>493.56</v>
      </c>
      <c r="J173" s="7"/>
    </row>
    <row r="174" spans="1:10" ht="20.100000000000001" customHeight="1">
      <c r="A174" s="7">
        <v>172</v>
      </c>
      <c r="B174" s="7" t="s">
        <v>188</v>
      </c>
      <c r="C174" s="7" t="s">
        <v>226</v>
      </c>
      <c r="D174" s="2" t="s">
        <v>5</v>
      </c>
      <c r="E174" s="32">
        <v>493.56</v>
      </c>
      <c r="F174" s="30" t="s">
        <v>205</v>
      </c>
      <c r="G174" s="30" t="s">
        <v>205</v>
      </c>
      <c r="H174" s="29">
        <v>1</v>
      </c>
      <c r="I174" s="7">
        <f t="shared" si="2"/>
        <v>493.56</v>
      </c>
      <c r="J174" s="7"/>
    </row>
    <row r="175" spans="1:10" ht="20.100000000000001" customHeight="1">
      <c r="A175" s="7">
        <v>173</v>
      </c>
      <c r="B175" s="7" t="s">
        <v>189</v>
      </c>
      <c r="C175" s="7" t="s">
        <v>226</v>
      </c>
      <c r="D175" s="2" t="s">
        <v>5</v>
      </c>
      <c r="E175" s="32">
        <v>493.56</v>
      </c>
      <c r="F175" s="30" t="s">
        <v>205</v>
      </c>
      <c r="G175" s="30" t="s">
        <v>205</v>
      </c>
      <c r="H175" s="29">
        <v>1</v>
      </c>
      <c r="I175" s="7">
        <f t="shared" si="2"/>
        <v>493.56</v>
      </c>
      <c r="J175" s="7"/>
    </row>
    <row r="176" spans="1:10" ht="20.100000000000001" customHeight="1">
      <c r="A176" s="7">
        <v>174</v>
      </c>
      <c r="B176" s="7" t="s">
        <v>190</v>
      </c>
      <c r="C176" s="7" t="s">
        <v>226</v>
      </c>
      <c r="D176" s="2" t="s">
        <v>5</v>
      </c>
      <c r="E176" s="32">
        <v>493.56</v>
      </c>
      <c r="F176" s="2" t="s">
        <v>215</v>
      </c>
      <c r="G176" s="2" t="s">
        <v>216</v>
      </c>
      <c r="H176" s="7">
        <v>2</v>
      </c>
      <c r="I176" s="7">
        <f t="shared" si="2"/>
        <v>987.12</v>
      </c>
      <c r="J176" s="7"/>
    </row>
    <row r="177" spans="1:11" ht="20.100000000000001" customHeight="1">
      <c r="A177" s="7">
        <v>175</v>
      </c>
      <c r="B177" s="7" t="s">
        <v>191</v>
      </c>
      <c r="C177" s="7" t="s">
        <v>225</v>
      </c>
      <c r="D177" s="2" t="s">
        <v>152</v>
      </c>
      <c r="E177" s="32">
        <v>493.56</v>
      </c>
      <c r="F177" s="30" t="s">
        <v>205</v>
      </c>
      <c r="G177" s="30" t="s">
        <v>205</v>
      </c>
      <c r="H177" s="29">
        <v>1</v>
      </c>
      <c r="I177" s="7">
        <f t="shared" si="2"/>
        <v>493.56</v>
      </c>
      <c r="J177" s="7"/>
    </row>
    <row r="178" spans="1:11" ht="20.100000000000001" customHeight="1">
      <c r="A178" s="7">
        <v>176</v>
      </c>
      <c r="B178" s="7" t="s">
        <v>192</v>
      </c>
      <c r="C178" s="7" t="s">
        <v>225</v>
      </c>
      <c r="D178" s="7" t="s">
        <v>217</v>
      </c>
      <c r="E178" s="32">
        <v>493.56</v>
      </c>
      <c r="F178" s="30" t="s">
        <v>205</v>
      </c>
      <c r="G178" s="30" t="s">
        <v>205</v>
      </c>
      <c r="H178" s="29">
        <v>1</v>
      </c>
      <c r="I178" s="7">
        <f t="shared" si="2"/>
        <v>493.56</v>
      </c>
      <c r="J178" s="10"/>
    </row>
    <row r="179" spans="1:11" ht="20.100000000000001" customHeight="1">
      <c r="A179" s="7">
        <v>177</v>
      </c>
      <c r="B179" s="7" t="s">
        <v>193</v>
      </c>
      <c r="C179" s="7" t="s">
        <v>225</v>
      </c>
      <c r="D179" s="7" t="s">
        <v>219</v>
      </c>
      <c r="E179" s="32">
        <v>493.56</v>
      </c>
      <c r="F179" s="2" t="s">
        <v>6</v>
      </c>
      <c r="G179" s="2" t="s">
        <v>7</v>
      </c>
      <c r="H179" s="7">
        <v>12</v>
      </c>
      <c r="I179" s="7">
        <f t="shared" si="2"/>
        <v>5922.72</v>
      </c>
      <c r="J179" s="7"/>
    </row>
    <row r="180" spans="1:11" ht="20.100000000000001" customHeight="1">
      <c r="A180" s="7">
        <v>178</v>
      </c>
      <c r="B180" s="7" t="s">
        <v>194</v>
      </c>
      <c r="C180" s="7" t="s">
        <v>225</v>
      </c>
      <c r="D180" s="7" t="s">
        <v>219</v>
      </c>
      <c r="E180" s="32">
        <v>493.56</v>
      </c>
      <c r="F180" s="2" t="s">
        <v>218</v>
      </c>
      <c r="G180" s="2" t="s">
        <v>216</v>
      </c>
      <c r="H180" s="7">
        <v>4</v>
      </c>
      <c r="I180" s="7">
        <f t="shared" si="2"/>
        <v>1974.24</v>
      </c>
      <c r="J180" s="10"/>
    </row>
    <row r="181" spans="1:11" ht="20.100000000000001" customHeight="1">
      <c r="A181" s="7">
        <v>179</v>
      </c>
      <c r="B181" s="7" t="s">
        <v>195</v>
      </c>
      <c r="C181" s="7" t="s">
        <v>225</v>
      </c>
      <c r="D181" s="7" t="s">
        <v>219</v>
      </c>
      <c r="E181" s="32">
        <v>493.56</v>
      </c>
      <c r="F181" s="2" t="s">
        <v>220</v>
      </c>
      <c r="G181" s="2" t="s">
        <v>216</v>
      </c>
      <c r="H181" s="7">
        <v>9</v>
      </c>
      <c r="I181" s="7">
        <f t="shared" si="2"/>
        <v>4442.04</v>
      </c>
      <c r="J181" s="10"/>
      <c r="K181" s="21"/>
    </row>
    <row r="182" spans="1:11" ht="20.100000000000001" customHeight="1">
      <c r="A182" s="7">
        <v>180</v>
      </c>
      <c r="B182" s="7" t="s">
        <v>196</v>
      </c>
      <c r="C182" s="7" t="s">
        <v>226</v>
      </c>
      <c r="D182" s="7" t="s">
        <v>219</v>
      </c>
      <c r="E182" s="32">
        <v>493.56</v>
      </c>
      <c r="F182" s="2" t="s">
        <v>221</v>
      </c>
      <c r="G182" s="2" t="s">
        <v>216</v>
      </c>
      <c r="H182" s="7">
        <v>10</v>
      </c>
      <c r="I182" s="7">
        <f t="shared" si="2"/>
        <v>4935.6000000000004</v>
      </c>
      <c r="J182" s="10"/>
    </row>
    <row r="183" spans="1:11" ht="20.100000000000001" customHeight="1">
      <c r="A183" s="7">
        <v>181</v>
      </c>
      <c r="B183" s="7" t="s">
        <v>197</v>
      </c>
      <c r="C183" s="7" t="s">
        <v>226</v>
      </c>
      <c r="D183" s="7" t="s">
        <v>219</v>
      </c>
      <c r="E183" s="32">
        <v>493.56</v>
      </c>
      <c r="F183" s="2" t="s">
        <v>6</v>
      </c>
      <c r="G183" s="2" t="s">
        <v>7</v>
      </c>
      <c r="H183" s="7">
        <v>12</v>
      </c>
      <c r="I183" s="7">
        <f t="shared" si="2"/>
        <v>5922.72</v>
      </c>
      <c r="J183" s="7"/>
    </row>
    <row r="184" spans="1:11" ht="20.100000000000001" customHeight="1">
      <c r="A184" s="7">
        <v>182</v>
      </c>
      <c r="B184" s="7" t="s">
        <v>198</v>
      </c>
      <c r="C184" s="7" t="s">
        <v>225</v>
      </c>
      <c r="D184" s="7" t="s">
        <v>219</v>
      </c>
      <c r="E184" s="32">
        <v>493.56</v>
      </c>
      <c r="F184" s="2" t="s">
        <v>222</v>
      </c>
      <c r="G184" s="2" t="s">
        <v>216</v>
      </c>
      <c r="H184" s="7">
        <v>7</v>
      </c>
      <c r="I184" s="7">
        <f t="shared" si="2"/>
        <v>3454.92</v>
      </c>
      <c r="J184" s="7"/>
    </row>
    <row r="185" spans="1:11" ht="20.100000000000001" customHeight="1">
      <c r="A185" s="7">
        <v>183</v>
      </c>
      <c r="B185" s="7" t="s">
        <v>199</v>
      </c>
      <c r="C185" s="7" t="s">
        <v>225</v>
      </c>
      <c r="D185" s="7" t="s">
        <v>219</v>
      </c>
      <c r="E185" s="32">
        <v>493.56</v>
      </c>
      <c r="F185" s="2" t="s">
        <v>223</v>
      </c>
      <c r="G185" s="2" t="s">
        <v>216</v>
      </c>
      <c r="H185" s="7">
        <v>8</v>
      </c>
      <c r="I185" s="7">
        <f t="shared" si="2"/>
        <v>3948.48</v>
      </c>
      <c r="J185" s="11"/>
    </row>
    <row r="186" spans="1:11" ht="20.100000000000001" customHeight="1">
      <c r="A186" s="7">
        <v>184</v>
      </c>
      <c r="B186" s="7" t="s">
        <v>200</v>
      </c>
      <c r="C186" s="7" t="s">
        <v>225</v>
      </c>
      <c r="D186" s="7" t="s">
        <v>219</v>
      </c>
      <c r="E186" s="32">
        <v>493.56</v>
      </c>
      <c r="F186" s="2" t="s">
        <v>223</v>
      </c>
      <c r="G186" s="2" t="s">
        <v>216</v>
      </c>
      <c r="H186" s="7">
        <v>8</v>
      </c>
      <c r="I186" s="7">
        <f t="shared" si="2"/>
        <v>3948.48</v>
      </c>
      <c r="J186" s="11"/>
    </row>
    <row r="187" spans="1:11" ht="20.100000000000001" customHeight="1">
      <c r="A187" s="7">
        <v>185</v>
      </c>
      <c r="B187" s="7" t="s">
        <v>201</v>
      </c>
      <c r="C187" s="7" t="s">
        <v>225</v>
      </c>
      <c r="D187" s="7" t="s">
        <v>219</v>
      </c>
      <c r="E187" s="32">
        <v>493.56</v>
      </c>
      <c r="F187" s="2" t="s">
        <v>223</v>
      </c>
      <c r="G187" s="2" t="s">
        <v>216</v>
      </c>
      <c r="H187" s="7">
        <v>8</v>
      </c>
      <c r="I187" s="7">
        <f t="shared" si="2"/>
        <v>3948.48</v>
      </c>
      <c r="J187" s="7"/>
    </row>
    <row r="188" spans="1:11" ht="20.100000000000001" customHeight="1">
      <c r="A188" s="7">
        <v>186</v>
      </c>
      <c r="B188" s="7" t="s">
        <v>202</v>
      </c>
      <c r="C188" s="7" t="s">
        <v>225</v>
      </c>
      <c r="D188" s="7" t="s">
        <v>219</v>
      </c>
      <c r="E188" s="32">
        <v>493.56</v>
      </c>
      <c r="F188" s="2" t="s">
        <v>6</v>
      </c>
      <c r="G188" s="2" t="s">
        <v>7</v>
      </c>
      <c r="H188" s="7">
        <v>12</v>
      </c>
      <c r="I188" s="7">
        <f t="shared" si="2"/>
        <v>5922.72</v>
      </c>
      <c r="J188" s="7"/>
    </row>
    <row r="189" spans="1:11" ht="20.100000000000001" customHeight="1">
      <c r="A189" s="7">
        <v>187</v>
      </c>
      <c r="B189" s="7" t="s">
        <v>203</v>
      </c>
      <c r="C189" s="7" t="s">
        <v>225</v>
      </c>
      <c r="D189" s="7" t="s">
        <v>219</v>
      </c>
      <c r="E189" s="32">
        <v>493.56</v>
      </c>
      <c r="F189" s="2" t="s">
        <v>216</v>
      </c>
      <c r="G189" s="2" t="s">
        <v>216</v>
      </c>
      <c r="H189" s="7">
        <v>1</v>
      </c>
      <c r="I189" s="7">
        <f t="shared" si="2"/>
        <v>493.56</v>
      </c>
      <c r="J189" s="7"/>
    </row>
    <row r="190" spans="1:11" ht="20.100000000000001" customHeight="1">
      <c r="A190" s="29" t="s">
        <v>233</v>
      </c>
      <c r="B190" s="7"/>
      <c r="C190" s="7"/>
      <c r="D190" s="2"/>
      <c r="E190" s="41"/>
      <c r="F190" s="2"/>
      <c r="G190" s="2"/>
      <c r="H190" s="7"/>
      <c r="I190" s="7">
        <f>SUM(I3:I189)</f>
        <v>873601.19999999902</v>
      </c>
      <c r="J190" s="7"/>
    </row>
    <row r="191" spans="1:11" ht="20.100000000000001" customHeight="1">
      <c r="A191" s="33"/>
      <c r="B191" s="33"/>
      <c r="C191" s="33"/>
      <c r="D191" s="34"/>
      <c r="E191" s="34"/>
      <c r="F191" s="34"/>
      <c r="G191" s="34"/>
      <c r="H191" s="33"/>
      <c r="I191" s="33"/>
      <c r="J191" s="33"/>
    </row>
    <row r="192" spans="1:11" ht="20.100000000000001" customHeight="1">
      <c r="A192" s="33"/>
      <c r="B192" s="33"/>
      <c r="C192" s="33"/>
      <c r="D192" s="34"/>
      <c r="E192" s="34"/>
      <c r="F192" s="34"/>
      <c r="G192" s="34"/>
      <c r="H192" s="33"/>
      <c r="I192" s="33"/>
      <c r="J192" s="33"/>
    </row>
    <row r="193" spans="1:10" ht="20.100000000000001" customHeight="1">
      <c r="A193" s="33"/>
      <c r="B193" s="33"/>
      <c r="C193" s="33"/>
      <c r="D193" s="34"/>
      <c r="E193" s="34"/>
      <c r="F193" s="34"/>
      <c r="G193" s="34"/>
      <c r="H193" s="33"/>
      <c r="I193" s="33"/>
      <c r="J193" s="33"/>
    </row>
    <row r="194" spans="1:10" ht="20.100000000000001" customHeight="1">
      <c r="A194" s="16"/>
      <c r="B194" s="17"/>
      <c r="C194" s="16"/>
      <c r="D194" s="18"/>
      <c r="E194" s="18"/>
      <c r="F194" s="19"/>
      <c r="G194" s="19"/>
      <c r="H194" s="16"/>
      <c r="I194" s="16"/>
      <c r="J194" s="16"/>
    </row>
  </sheetData>
  <mergeCells count="1">
    <mergeCell ref="A1:J1"/>
  </mergeCells>
  <phoneticPr fontId="8" type="noConversion"/>
  <printOptions horizontalCentered="1"/>
  <pageMargins left="0.74803149606299213" right="0.47244094488188981" top="0.74803149606299213" bottom="0.74803149606299213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H10"/>
  <sheetViews>
    <sheetView workbookViewId="0">
      <selection activeCell="H12" sqref="H12"/>
    </sheetView>
  </sheetViews>
  <sheetFormatPr defaultColWidth="9" defaultRowHeight="13.5"/>
  <sheetData>
    <row r="10" spans="8:8">
      <c r="H10" s="2"/>
    </row>
  </sheetData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E3:G127"/>
  <sheetViews>
    <sheetView topLeftCell="A112" workbookViewId="0">
      <selection activeCell="N123" sqref="N123"/>
    </sheetView>
  </sheetViews>
  <sheetFormatPr defaultColWidth="9" defaultRowHeight="13.5"/>
  <sheetData>
    <row r="3" spans="5:7">
      <c r="E3">
        <v>1</v>
      </c>
      <c r="G3">
        <v>2</v>
      </c>
    </row>
    <row r="4" spans="5:7">
      <c r="E4" s="23"/>
      <c r="G4" t="e">
        <f>VLOOKUP(E4,Sheet1!#REF!,1,FALSE)</f>
        <v>#REF!</v>
      </c>
    </row>
    <row r="5" spans="5:7">
      <c r="E5" s="24"/>
      <c r="G5" t="e">
        <f>VLOOKUP(E5,Sheet1!#REF!,1,FALSE)</f>
        <v>#REF!</v>
      </c>
    </row>
    <row r="6" spans="5:7">
      <c r="E6" s="23"/>
      <c r="G6" t="e">
        <f>VLOOKUP(E6,Sheet1!#REF!,1,FALSE)</f>
        <v>#REF!</v>
      </c>
    </row>
    <row r="7" spans="5:7">
      <c r="E7" s="23"/>
      <c r="G7" t="e">
        <f>VLOOKUP(E7,Sheet1!#REF!,1,FALSE)</f>
        <v>#REF!</v>
      </c>
    </row>
    <row r="8" spans="5:7">
      <c r="E8" s="22"/>
      <c r="G8" t="e">
        <f>VLOOKUP(E8,Sheet1!#REF!,1,FALSE)</f>
        <v>#REF!</v>
      </c>
    </row>
    <row r="9" spans="5:7">
      <c r="E9" s="23"/>
      <c r="G9" t="e">
        <f>VLOOKUP(E9,Sheet1!#REF!,1,FALSE)</f>
        <v>#REF!</v>
      </c>
    </row>
    <row r="10" spans="5:7">
      <c r="E10" s="23"/>
      <c r="G10" t="e">
        <f>VLOOKUP(E10,Sheet1!#REF!,1,FALSE)</f>
        <v>#REF!</v>
      </c>
    </row>
    <row r="11" spans="5:7">
      <c r="E11" s="26"/>
      <c r="G11" t="e">
        <f>VLOOKUP(E11,Sheet1!#REF!,1,FALSE)</f>
        <v>#REF!</v>
      </c>
    </row>
    <row r="12" spans="5:7">
      <c r="E12" s="27"/>
      <c r="G12" t="e">
        <f>VLOOKUP(E12,Sheet1!#REF!,1,FALSE)</f>
        <v>#REF!</v>
      </c>
    </row>
    <row r="13" spans="5:7">
      <c r="E13" s="23"/>
      <c r="G13" t="e">
        <f>VLOOKUP(E13,Sheet1!#REF!,1,FALSE)</f>
        <v>#REF!</v>
      </c>
    </row>
    <row r="14" spans="5:7">
      <c r="E14" s="22"/>
      <c r="G14" t="e">
        <f>VLOOKUP(E14,Sheet1!#REF!,1,FALSE)</f>
        <v>#REF!</v>
      </c>
    </row>
    <row r="15" spans="5:7">
      <c r="E15" s="23"/>
      <c r="G15" t="e">
        <f>VLOOKUP(E15,Sheet1!#REF!,1,FALSE)</f>
        <v>#REF!</v>
      </c>
    </row>
    <row r="16" spans="5:7">
      <c r="E16" s="23"/>
      <c r="G16" t="e">
        <f>VLOOKUP(E16,Sheet1!#REF!,1,FALSE)</f>
        <v>#REF!</v>
      </c>
    </row>
    <row r="17" spans="5:7">
      <c r="E17" s="23"/>
      <c r="G17" t="e">
        <f>VLOOKUP(E17,Sheet1!#REF!,1,FALSE)</f>
        <v>#REF!</v>
      </c>
    </row>
    <row r="18" spans="5:7">
      <c r="E18" s="23"/>
      <c r="G18" t="e">
        <f>VLOOKUP(E18,Sheet1!#REF!,1,FALSE)</f>
        <v>#REF!</v>
      </c>
    </row>
    <row r="19" spans="5:7">
      <c r="E19" s="23"/>
      <c r="G19" t="e">
        <f>VLOOKUP(E19,Sheet1!#REF!,1,FALSE)</f>
        <v>#REF!</v>
      </c>
    </row>
    <row r="20" spans="5:7">
      <c r="E20" s="23"/>
      <c r="G20" t="e">
        <f>VLOOKUP(E20,Sheet1!#REF!,1,FALSE)</f>
        <v>#REF!</v>
      </c>
    </row>
    <row r="21" spans="5:7">
      <c r="E21" s="23"/>
      <c r="G21" t="e">
        <f>VLOOKUP(E21,Sheet1!#REF!,1,FALSE)</f>
        <v>#REF!</v>
      </c>
    </row>
    <row r="22" spans="5:7">
      <c r="E22" s="25"/>
      <c r="G22" t="e">
        <f>VLOOKUP(E22,Sheet1!#REF!,1,FALSE)</f>
        <v>#REF!</v>
      </c>
    </row>
    <row r="23" spans="5:7">
      <c r="E23" s="23"/>
      <c r="G23" t="e">
        <f>VLOOKUP(E23,Sheet1!#REF!,1,FALSE)</f>
        <v>#REF!</v>
      </c>
    </row>
    <row r="24" spans="5:7">
      <c r="E24" s="23"/>
      <c r="G24" t="e">
        <f>VLOOKUP(E24,Sheet1!#REF!,1,FALSE)</f>
        <v>#REF!</v>
      </c>
    </row>
    <row r="25" spans="5:7">
      <c r="E25" s="23"/>
      <c r="G25" t="e">
        <f>VLOOKUP(E25,Sheet1!#REF!,1,FALSE)</f>
        <v>#REF!</v>
      </c>
    </row>
    <row r="26" spans="5:7">
      <c r="E26" s="23"/>
      <c r="G26" t="e">
        <f>VLOOKUP(E26,Sheet1!#REF!,1,FALSE)</f>
        <v>#REF!</v>
      </c>
    </row>
    <row r="27" spans="5:7">
      <c r="E27" s="23"/>
      <c r="G27" t="e">
        <f>VLOOKUP(E27,Sheet1!#REF!,1,FALSE)</f>
        <v>#REF!</v>
      </c>
    </row>
    <row r="28" spans="5:7">
      <c r="E28" s="23"/>
      <c r="G28" t="e">
        <f>VLOOKUP(E28,Sheet1!#REF!,1,FALSE)</f>
        <v>#REF!</v>
      </c>
    </row>
    <row r="29" spans="5:7">
      <c r="E29" s="22"/>
      <c r="G29" t="e">
        <f>VLOOKUP(E29,Sheet1!#REF!,1,FALSE)</f>
        <v>#REF!</v>
      </c>
    </row>
    <row r="30" spans="5:7">
      <c r="E30" s="23"/>
      <c r="G30" t="e">
        <f>VLOOKUP(E30,Sheet1!#REF!,1,FALSE)</f>
        <v>#REF!</v>
      </c>
    </row>
    <row r="31" spans="5:7">
      <c r="E31" s="23"/>
      <c r="G31" t="e">
        <f>VLOOKUP(E31,Sheet1!#REF!,1,FALSE)</f>
        <v>#REF!</v>
      </c>
    </row>
    <row r="32" spans="5:7">
      <c r="E32" s="23"/>
      <c r="G32" t="e">
        <f>VLOOKUP(E32,Sheet1!#REF!,1,FALSE)</f>
        <v>#REF!</v>
      </c>
    </row>
    <row r="33" spans="5:7">
      <c r="E33" s="23"/>
      <c r="G33" t="e">
        <f>VLOOKUP(E33,Sheet1!#REF!,1,FALSE)</f>
        <v>#REF!</v>
      </c>
    </row>
    <row r="34" spans="5:7">
      <c r="E34" s="23"/>
      <c r="G34" t="e">
        <f>VLOOKUP(E34,Sheet1!#REF!,1,FALSE)</f>
        <v>#REF!</v>
      </c>
    </row>
    <row r="35" spans="5:7">
      <c r="E35" s="23"/>
      <c r="G35" t="e">
        <f>VLOOKUP(E35,Sheet1!#REF!,1,FALSE)</f>
        <v>#REF!</v>
      </c>
    </row>
    <row r="36" spans="5:7">
      <c r="E36" s="23"/>
      <c r="G36" t="e">
        <f>VLOOKUP(E36,Sheet1!#REF!,1,FALSE)</f>
        <v>#REF!</v>
      </c>
    </row>
    <row r="37" spans="5:7">
      <c r="E37" s="23"/>
      <c r="G37" t="e">
        <f>VLOOKUP(E37,Sheet1!#REF!,1,FALSE)</f>
        <v>#REF!</v>
      </c>
    </row>
    <row r="38" spans="5:7">
      <c r="E38" s="23"/>
      <c r="G38" t="e">
        <f>VLOOKUP(E38,Sheet1!#REF!,1,FALSE)</f>
        <v>#REF!</v>
      </c>
    </row>
    <row r="39" spans="5:7">
      <c r="E39" s="23"/>
      <c r="G39" t="e">
        <f>VLOOKUP(E39,Sheet1!#REF!,1,FALSE)</f>
        <v>#REF!</v>
      </c>
    </row>
    <row r="40" spans="5:7">
      <c r="E40" s="23"/>
      <c r="G40" t="e">
        <f>VLOOKUP(E40,Sheet1!#REF!,1,FALSE)</f>
        <v>#REF!</v>
      </c>
    </row>
    <row r="41" spans="5:7">
      <c r="E41" s="23"/>
      <c r="G41" t="e">
        <f>VLOOKUP(E41,Sheet1!#REF!,1,FALSE)</f>
        <v>#REF!</v>
      </c>
    </row>
    <row r="42" spans="5:7">
      <c r="E42" s="23"/>
      <c r="G42" t="e">
        <f>VLOOKUP(E42,Sheet1!#REF!,1,FALSE)</f>
        <v>#REF!</v>
      </c>
    </row>
    <row r="43" spans="5:7">
      <c r="E43" s="23"/>
      <c r="G43" t="e">
        <f>VLOOKUP(E43,Sheet1!#REF!,1,FALSE)</f>
        <v>#REF!</v>
      </c>
    </row>
    <row r="44" spans="5:7">
      <c r="E44" s="23"/>
      <c r="G44" t="e">
        <f>VLOOKUP(E44,Sheet1!#REF!,1,FALSE)</f>
        <v>#REF!</v>
      </c>
    </row>
    <row r="45" spans="5:7">
      <c r="E45" s="23"/>
      <c r="G45" t="e">
        <f>VLOOKUP(E45,Sheet1!#REF!,1,FALSE)</f>
        <v>#REF!</v>
      </c>
    </row>
    <row r="46" spans="5:7">
      <c r="E46" s="23"/>
      <c r="G46" t="e">
        <f>VLOOKUP(E46,Sheet1!#REF!,1,FALSE)</f>
        <v>#REF!</v>
      </c>
    </row>
    <row r="47" spans="5:7">
      <c r="E47" s="23"/>
      <c r="G47" t="e">
        <f>VLOOKUP(E47,Sheet1!#REF!,1,FALSE)</f>
        <v>#REF!</v>
      </c>
    </row>
    <row r="48" spans="5:7">
      <c r="E48" s="23"/>
      <c r="G48" t="e">
        <f>VLOOKUP(E48,Sheet1!#REF!,1,FALSE)</f>
        <v>#REF!</v>
      </c>
    </row>
    <row r="49" spans="5:7">
      <c r="E49" s="23"/>
      <c r="G49" t="e">
        <f>VLOOKUP(E49,Sheet1!#REF!,1,FALSE)</f>
        <v>#REF!</v>
      </c>
    </row>
    <row r="50" spans="5:7">
      <c r="E50" s="23"/>
      <c r="G50" t="e">
        <f>VLOOKUP(E50,Sheet1!#REF!,1,FALSE)</f>
        <v>#REF!</v>
      </c>
    </row>
    <row r="51" spans="5:7">
      <c r="E51" s="23"/>
      <c r="G51" t="e">
        <f>VLOOKUP(E51,Sheet1!#REF!,1,FALSE)</f>
        <v>#REF!</v>
      </c>
    </row>
    <row r="52" spans="5:7">
      <c r="E52" s="23"/>
      <c r="G52" t="e">
        <f>VLOOKUP(E52,Sheet1!#REF!,1,FALSE)</f>
        <v>#REF!</v>
      </c>
    </row>
    <row r="53" spans="5:7">
      <c r="E53" s="23"/>
      <c r="G53" t="e">
        <f>VLOOKUP(E53,Sheet1!#REF!,1,FALSE)</f>
        <v>#REF!</v>
      </c>
    </row>
    <row r="54" spans="5:7">
      <c r="E54" s="23"/>
      <c r="G54" t="e">
        <f>VLOOKUP(E54,Sheet1!#REF!,1,FALSE)</f>
        <v>#REF!</v>
      </c>
    </row>
    <row r="55" spans="5:7">
      <c r="E55" s="23"/>
      <c r="G55" t="e">
        <f>VLOOKUP(E55,Sheet1!#REF!,1,FALSE)</f>
        <v>#REF!</v>
      </c>
    </row>
    <row r="56" spans="5:7">
      <c r="E56" s="23"/>
      <c r="G56" t="e">
        <f>VLOOKUP(E56,Sheet1!#REF!,1,FALSE)</f>
        <v>#REF!</v>
      </c>
    </row>
    <row r="57" spans="5:7">
      <c r="E57" s="23"/>
      <c r="G57" t="e">
        <f>VLOOKUP(E57,Sheet1!#REF!,1,FALSE)</f>
        <v>#REF!</v>
      </c>
    </row>
    <row r="58" spans="5:7">
      <c r="E58" s="22"/>
      <c r="G58" t="e">
        <f>VLOOKUP(E58,Sheet1!#REF!,1,FALSE)</f>
        <v>#REF!</v>
      </c>
    </row>
    <row r="59" spans="5:7">
      <c r="E59" s="23"/>
      <c r="G59" t="e">
        <f>VLOOKUP(E59,Sheet1!#REF!,1,FALSE)</f>
        <v>#REF!</v>
      </c>
    </row>
    <row r="60" spans="5:7">
      <c r="E60" s="23"/>
      <c r="G60" t="e">
        <f>VLOOKUP(E60,Sheet1!#REF!,1,FALSE)</f>
        <v>#REF!</v>
      </c>
    </row>
    <row r="61" spans="5:7">
      <c r="E61" s="25"/>
      <c r="G61" t="e">
        <f>VLOOKUP(E61,Sheet1!#REF!,1,FALSE)</f>
        <v>#REF!</v>
      </c>
    </row>
    <row r="62" spans="5:7">
      <c r="E62" s="23"/>
      <c r="G62" t="e">
        <f>VLOOKUP(E62,Sheet1!#REF!,1,FALSE)</f>
        <v>#REF!</v>
      </c>
    </row>
    <row r="63" spans="5:7">
      <c r="E63" s="23"/>
      <c r="G63" t="e">
        <f>VLOOKUP(E63,Sheet1!#REF!,1,FALSE)</f>
        <v>#REF!</v>
      </c>
    </row>
    <row r="64" spans="5:7">
      <c r="E64" s="23"/>
      <c r="G64" t="e">
        <f>VLOOKUP(E64,Sheet1!#REF!,1,FALSE)</f>
        <v>#REF!</v>
      </c>
    </row>
    <row r="65" spans="5:7">
      <c r="E65" s="23"/>
      <c r="G65" t="e">
        <f>VLOOKUP(E65,Sheet1!#REF!,1,FALSE)</f>
        <v>#REF!</v>
      </c>
    </row>
    <row r="66" spans="5:7">
      <c r="E66" s="23"/>
      <c r="G66" t="e">
        <f>VLOOKUP(E66,Sheet1!#REF!,1,FALSE)</f>
        <v>#REF!</v>
      </c>
    </row>
    <row r="67" spans="5:7">
      <c r="E67" s="23"/>
      <c r="G67" t="e">
        <f>VLOOKUP(E67,Sheet1!#REF!,1,FALSE)</f>
        <v>#REF!</v>
      </c>
    </row>
    <row r="68" spans="5:7">
      <c r="E68" s="23"/>
      <c r="G68" t="e">
        <f>VLOOKUP(E68,Sheet1!#REF!,1,FALSE)</f>
        <v>#REF!</v>
      </c>
    </row>
    <row r="69" spans="5:7">
      <c r="E69" s="23"/>
      <c r="G69" t="e">
        <f>VLOOKUP(E69,Sheet1!#REF!,1,FALSE)</f>
        <v>#REF!</v>
      </c>
    </row>
    <row r="70" spans="5:7">
      <c r="E70" s="23"/>
      <c r="G70" t="e">
        <f>VLOOKUP(E70,Sheet1!#REF!,1,FALSE)</f>
        <v>#REF!</v>
      </c>
    </row>
    <row r="71" spans="5:7">
      <c r="E71" s="24"/>
      <c r="G71" t="e">
        <f>VLOOKUP(E71,Sheet1!#REF!,1,FALSE)</f>
        <v>#REF!</v>
      </c>
    </row>
    <row r="72" spans="5:7">
      <c r="E72" s="23"/>
      <c r="G72" t="e">
        <f>VLOOKUP(E72,Sheet1!#REF!,1,FALSE)</f>
        <v>#REF!</v>
      </c>
    </row>
    <row r="73" spans="5:7">
      <c r="E73" s="23"/>
      <c r="G73" t="e">
        <f>VLOOKUP(E73,Sheet1!#REF!,1,FALSE)</f>
        <v>#REF!</v>
      </c>
    </row>
    <row r="74" spans="5:7">
      <c r="E74" s="23"/>
      <c r="G74" t="e">
        <f>VLOOKUP(E74,Sheet1!#REF!,1,FALSE)</f>
        <v>#REF!</v>
      </c>
    </row>
    <row r="75" spans="5:7">
      <c r="E75" s="23"/>
      <c r="G75" t="e">
        <f>VLOOKUP(E75,Sheet1!#REF!,1,FALSE)</f>
        <v>#REF!</v>
      </c>
    </row>
    <row r="76" spans="5:7">
      <c r="E76" s="23"/>
      <c r="G76" t="e">
        <f>VLOOKUP(E76,Sheet1!#REF!,1,FALSE)</f>
        <v>#REF!</v>
      </c>
    </row>
    <row r="77" spans="5:7">
      <c r="E77" s="23"/>
      <c r="G77" t="e">
        <f>VLOOKUP(E77,Sheet1!#REF!,1,FALSE)</f>
        <v>#REF!</v>
      </c>
    </row>
    <row r="78" spans="5:7">
      <c r="E78" s="23"/>
      <c r="G78" t="e">
        <f>VLOOKUP(E78,Sheet1!#REF!,1,FALSE)</f>
        <v>#REF!</v>
      </c>
    </row>
    <row r="79" spans="5:7">
      <c r="E79" s="23"/>
      <c r="G79" t="e">
        <f>VLOOKUP(E79,Sheet1!#REF!,1,FALSE)</f>
        <v>#REF!</v>
      </c>
    </row>
    <row r="80" spans="5:7">
      <c r="E80" s="23"/>
      <c r="G80" t="e">
        <f>VLOOKUP(E80,Sheet1!#REF!,1,FALSE)</f>
        <v>#REF!</v>
      </c>
    </row>
    <row r="81" spans="5:7">
      <c r="E81" s="23"/>
      <c r="G81" t="e">
        <f>VLOOKUP(E81,Sheet1!#REF!,1,FALSE)</f>
        <v>#REF!</v>
      </c>
    </row>
    <row r="82" spans="5:7">
      <c r="E82" s="23"/>
      <c r="G82" t="e">
        <f>VLOOKUP(E82,Sheet1!#REF!,1,FALSE)</f>
        <v>#REF!</v>
      </c>
    </row>
    <row r="83" spans="5:7">
      <c r="E83" s="23"/>
      <c r="G83" t="e">
        <f>VLOOKUP(E83,Sheet1!#REF!,1,FALSE)</f>
        <v>#REF!</v>
      </c>
    </row>
    <row r="84" spans="5:7">
      <c r="E84" s="23"/>
      <c r="G84" t="e">
        <f>VLOOKUP(E84,Sheet1!#REF!,1,FALSE)</f>
        <v>#REF!</v>
      </c>
    </row>
    <row r="85" spans="5:7">
      <c r="E85" s="23"/>
      <c r="G85" t="e">
        <f>VLOOKUP(E85,Sheet1!#REF!,1,FALSE)</f>
        <v>#REF!</v>
      </c>
    </row>
    <row r="86" spans="5:7">
      <c r="E86" s="28"/>
      <c r="G86" t="e">
        <f>VLOOKUP(E86,Sheet1!#REF!,1,FALSE)</f>
        <v>#REF!</v>
      </c>
    </row>
    <row r="87" spans="5:7">
      <c r="E87" s="25"/>
      <c r="G87" t="e">
        <f>VLOOKUP(E87,Sheet1!#REF!,1,FALSE)</f>
        <v>#REF!</v>
      </c>
    </row>
    <row r="88" spans="5:7">
      <c r="E88" s="23"/>
      <c r="G88" t="e">
        <f>VLOOKUP(E88,Sheet1!#REF!,1,FALSE)</f>
        <v>#REF!</v>
      </c>
    </row>
    <row r="89" spans="5:7">
      <c r="E89" s="23"/>
      <c r="G89" t="e">
        <f>VLOOKUP(E89,Sheet1!#REF!,1,FALSE)</f>
        <v>#REF!</v>
      </c>
    </row>
    <row r="90" spans="5:7">
      <c r="E90" s="22"/>
      <c r="G90" t="e">
        <f>VLOOKUP(E90,Sheet1!#REF!,1,FALSE)</f>
        <v>#REF!</v>
      </c>
    </row>
    <row r="91" spans="5:7">
      <c r="E91" s="23"/>
      <c r="G91" t="e">
        <f>VLOOKUP(E91,Sheet1!#REF!,1,FALSE)</f>
        <v>#REF!</v>
      </c>
    </row>
    <row r="92" spans="5:7">
      <c r="E92" s="23"/>
      <c r="G92" t="e">
        <f>VLOOKUP(E92,Sheet1!#REF!,1,FALSE)</f>
        <v>#REF!</v>
      </c>
    </row>
    <row r="93" spans="5:7">
      <c r="E93" s="23"/>
      <c r="G93" t="e">
        <f>VLOOKUP(E93,Sheet1!#REF!,1,FALSE)</f>
        <v>#REF!</v>
      </c>
    </row>
    <row r="94" spans="5:7">
      <c r="E94" s="23"/>
      <c r="G94" t="e">
        <f>VLOOKUP(E94,Sheet1!#REF!,1,FALSE)</f>
        <v>#REF!</v>
      </c>
    </row>
    <row r="95" spans="5:7">
      <c r="E95" s="23"/>
      <c r="G95" t="e">
        <f>VLOOKUP(E95,Sheet1!#REF!,1,FALSE)</f>
        <v>#REF!</v>
      </c>
    </row>
    <row r="96" spans="5:7">
      <c r="E96" s="23"/>
      <c r="G96" t="e">
        <f>VLOOKUP(E96,Sheet1!#REF!,1,FALSE)</f>
        <v>#REF!</v>
      </c>
    </row>
    <row r="97" spans="5:7">
      <c r="E97" s="23"/>
      <c r="G97" t="e">
        <f>VLOOKUP(E97,Sheet1!#REF!,1,FALSE)</f>
        <v>#REF!</v>
      </c>
    </row>
    <row r="98" spans="5:7">
      <c r="E98" s="23"/>
      <c r="G98" t="e">
        <f>VLOOKUP(E98,Sheet1!#REF!,1,FALSE)</f>
        <v>#REF!</v>
      </c>
    </row>
    <row r="99" spans="5:7">
      <c r="E99" s="23"/>
      <c r="G99" t="e">
        <f>VLOOKUP(E99,Sheet1!#REF!,1,FALSE)</f>
        <v>#REF!</v>
      </c>
    </row>
    <row r="100" spans="5:7">
      <c r="E100" s="23"/>
      <c r="G100" t="e">
        <f>VLOOKUP(E100,Sheet1!#REF!,1,FALSE)</f>
        <v>#REF!</v>
      </c>
    </row>
    <row r="101" spans="5:7">
      <c r="E101" s="23"/>
      <c r="G101" t="e">
        <f>VLOOKUP(E101,Sheet1!#REF!,1,FALSE)</f>
        <v>#REF!</v>
      </c>
    </row>
    <row r="102" spans="5:7">
      <c r="E102" s="23"/>
      <c r="G102" t="e">
        <f>VLOOKUP(E102,Sheet1!#REF!,1,FALSE)</f>
        <v>#REF!</v>
      </c>
    </row>
    <row r="103" spans="5:7">
      <c r="E103" s="22"/>
      <c r="G103" t="e">
        <f>VLOOKUP(E103,Sheet1!#REF!,1,FALSE)</f>
        <v>#REF!</v>
      </c>
    </row>
    <row r="104" spans="5:7">
      <c r="E104" s="22"/>
      <c r="G104" t="e">
        <f>VLOOKUP(E104,Sheet1!#REF!,1,FALSE)</f>
        <v>#REF!</v>
      </c>
    </row>
    <row r="105" spans="5:7">
      <c r="E105" s="22"/>
      <c r="G105" t="e">
        <f>VLOOKUP(E105,Sheet1!#REF!,1,FALSE)</f>
        <v>#REF!</v>
      </c>
    </row>
    <row r="106" spans="5:7">
      <c r="E106" s="23"/>
      <c r="G106" t="e">
        <f>VLOOKUP(E106,Sheet1!#REF!,1,FALSE)</f>
        <v>#REF!</v>
      </c>
    </row>
    <row r="107" spans="5:7">
      <c r="E107" s="23"/>
      <c r="G107" t="e">
        <f>VLOOKUP(E107,Sheet1!#REF!,1,FALSE)</f>
        <v>#REF!</v>
      </c>
    </row>
    <row r="108" spans="5:7">
      <c r="E108" s="23"/>
      <c r="G108" t="e">
        <f>VLOOKUP(E108,Sheet1!#REF!,1,FALSE)</f>
        <v>#REF!</v>
      </c>
    </row>
    <row r="109" spans="5:7">
      <c r="E109" s="23"/>
      <c r="G109" t="e">
        <f>VLOOKUP(E109,Sheet1!#REF!,1,FALSE)</f>
        <v>#REF!</v>
      </c>
    </row>
    <row r="110" spans="5:7">
      <c r="E110" s="23"/>
      <c r="G110" t="e">
        <f>VLOOKUP(E110,Sheet1!#REF!,1,FALSE)</f>
        <v>#REF!</v>
      </c>
    </row>
    <row r="111" spans="5:7">
      <c r="E111" s="23"/>
      <c r="G111" t="e">
        <f>VLOOKUP(E111,Sheet1!#REF!,1,FALSE)</f>
        <v>#REF!</v>
      </c>
    </row>
    <row r="112" spans="5:7">
      <c r="E112" s="23"/>
      <c r="G112" t="e">
        <f>VLOOKUP(E112,Sheet1!#REF!,1,FALSE)</f>
        <v>#REF!</v>
      </c>
    </row>
    <row r="113" spans="5:7">
      <c r="E113" s="23"/>
      <c r="G113" t="e">
        <f>VLOOKUP(E113,Sheet1!#REF!,1,FALSE)</f>
        <v>#REF!</v>
      </c>
    </row>
    <row r="114" spans="5:7">
      <c r="E114" s="23"/>
      <c r="G114" t="e">
        <f>VLOOKUP(E114,Sheet1!#REF!,1,FALSE)</f>
        <v>#REF!</v>
      </c>
    </row>
    <row r="115" spans="5:7">
      <c r="E115" s="23"/>
      <c r="G115" t="e">
        <f>VLOOKUP(E115,Sheet1!#REF!,1,FALSE)</f>
        <v>#REF!</v>
      </c>
    </row>
    <row r="116" spans="5:7">
      <c r="E116" s="24"/>
      <c r="G116" t="e">
        <f>VLOOKUP(E116,Sheet1!#REF!,1,FALSE)</f>
        <v>#REF!</v>
      </c>
    </row>
    <row r="117" spans="5:7">
      <c r="E117" s="23"/>
      <c r="G117" t="e">
        <f>VLOOKUP(E117,Sheet1!#REF!,1,FALSE)</f>
        <v>#REF!</v>
      </c>
    </row>
    <row r="118" spans="5:7">
      <c r="E118" s="23"/>
      <c r="G118" t="e">
        <f>VLOOKUP(E118,Sheet1!#REF!,1,FALSE)</f>
        <v>#REF!</v>
      </c>
    </row>
    <row r="119" spans="5:7">
      <c r="E119" s="23"/>
      <c r="G119" t="e">
        <f>VLOOKUP(E119,Sheet1!#REF!,1,FALSE)</f>
        <v>#REF!</v>
      </c>
    </row>
    <row r="120" spans="5:7">
      <c r="E120" s="23"/>
      <c r="G120" t="e">
        <f>VLOOKUP(E120,Sheet1!#REF!,1,FALSE)</f>
        <v>#REF!</v>
      </c>
    </row>
    <row r="121" spans="5:7">
      <c r="E121" s="27"/>
      <c r="G121" t="e">
        <f>VLOOKUP(E121,Sheet1!#REF!,1,FALSE)</f>
        <v>#REF!</v>
      </c>
    </row>
    <row r="122" spans="5:7">
      <c r="E122" s="23"/>
      <c r="G122" t="e">
        <f>VLOOKUP(E122,Sheet1!#REF!,1,FALSE)</f>
        <v>#REF!</v>
      </c>
    </row>
    <row r="123" spans="5:7">
      <c r="E123" s="24"/>
      <c r="G123" t="e">
        <f>VLOOKUP(E123,Sheet1!#REF!,1,FALSE)</f>
        <v>#REF!</v>
      </c>
    </row>
    <row r="124" spans="5:7">
      <c r="E124" s="27"/>
      <c r="G124" t="e">
        <f>VLOOKUP(E124,Sheet1!#REF!,1,FALSE)</f>
        <v>#REF!</v>
      </c>
    </row>
    <row r="125" spans="5:7">
      <c r="E125" s="1"/>
      <c r="G125" t="e">
        <f>VLOOKUP(E125,Sheet1!#REF!,1,FALSE)</f>
        <v>#REF!</v>
      </c>
    </row>
    <row r="126" spans="5:7">
      <c r="E126" s="1"/>
      <c r="G126" t="e">
        <f>VLOOKUP(E126,Sheet1!#REF!,1,FALSE)</f>
        <v>#REF!</v>
      </c>
    </row>
    <row r="127" spans="5:7">
      <c r="E127" s="1"/>
      <c r="G127" t="e">
        <f>VLOOKUP(E127,Sheet1!#REF!,1,FALSE)</f>
        <v>#REF!</v>
      </c>
    </row>
  </sheetData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ldkj</cp:lastModifiedBy>
  <cp:lastPrinted>2025-02-06T07:37:36Z</cp:lastPrinted>
  <dcterms:created xsi:type="dcterms:W3CDTF">2022-11-11T01:18:00Z</dcterms:created>
  <dcterms:modified xsi:type="dcterms:W3CDTF">2025-02-06T07:39:21Z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49EE6EE6A8EB48A7800CEBDB590D624C</vt:lpwstr>
  </property>
  <property fmtid="{D5CDD505-2E9C-101B-9397-08002B2CF9AE}" pid="3" name="KSOProductBuildVer">
    <vt:lpwstr>2052-12.1.0.19302</vt:lpwstr>
  </property>
</Properties>
</file>